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6608" windowHeight="9432"/>
  </bookViews>
  <sheets>
    <sheet name="Juniors" sheetId="2" r:id="rId1"/>
  </sheets>
  <definedNames>
    <definedName name="_xlnm._FilterDatabase" localSheetId="0" hidden="1">Juniors!$A$1:$U$32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1" i="2"/>
  <c r="T19"/>
  <c r="T26"/>
  <c r="T27"/>
  <c r="S17"/>
  <c r="T17" s="1"/>
  <c r="S7"/>
  <c r="T7" s="1"/>
  <c r="S12"/>
  <c r="T12" s="1"/>
  <c r="S6"/>
  <c r="T6" s="1"/>
  <c r="S5"/>
  <c r="T5" s="1"/>
  <c r="S15"/>
  <c r="T15" s="1"/>
  <c r="S16"/>
  <c r="T16" s="1"/>
  <c r="S11"/>
  <c r="S2"/>
  <c r="T2" s="1"/>
  <c r="S3"/>
  <c r="T3" s="1"/>
  <c r="S4"/>
  <c r="T4" s="1"/>
  <c r="S8"/>
  <c r="T8" s="1"/>
  <c r="S10"/>
  <c r="T10" s="1"/>
  <c r="S18"/>
  <c r="T18" s="1"/>
  <c r="S14"/>
  <c r="T14" s="1"/>
  <c r="S19"/>
  <c r="S20"/>
  <c r="T20" s="1"/>
  <c r="S21"/>
  <c r="T21" s="1"/>
  <c r="S22"/>
  <c r="T22" s="1"/>
  <c r="S23"/>
  <c r="T23" s="1"/>
  <c r="S24"/>
  <c r="T24" s="1"/>
  <c r="S25"/>
  <c r="T25" s="1"/>
  <c r="S26"/>
  <c r="S27"/>
  <c r="S13"/>
  <c r="T13" s="1"/>
  <c r="S28"/>
  <c r="T28" s="1"/>
  <c r="S29"/>
  <c r="T29" s="1"/>
  <c r="S30"/>
  <c r="T30" s="1"/>
  <c r="S31"/>
  <c r="T31" s="1"/>
  <c r="S32"/>
  <c r="T32" s="1"/>
  <c r="S9"/>
  <c r="T9" s="1"/>
</calcChain>
</file>

<file path=xl/sharedStrings.xml><?xml version="1.0" encoding="utf-8"?>
<sst xmlns="http://schemas.openxmlformats.org/spreadsheetml/2006/main" count="90" uniqueCount="81">
  <si>
    <t>Bull</t>
  </si>
  <si>
    <t>Owner</t>
  </si>
  <si>
    <t>Vinita 12/11</t>
  </si>
  <si>
    <t>Vinita 1/15</t>
  </si>
  <si>
    <t>Vinita 2/12</t>
  </si>
  <si>
    <t>Vinita 4/23</t>
  </si>
  <si>
    <t>Vinita 5/7</t>
  </si>
  <si>
    <t>North Platte</t>
  </si>
  <si>
    <t>Bennett</t>
  </si>
  <si>
    <t>Keenseburg</t>
  </si>
  <si>
    <t>Nunn</t>
  </si>
  <si>
    <t>Brush</t>
  </si>
  <si>
    <t>Ft Lupton</t>
  </si>
  <si>
    <t>Finals</t>
  </si>
  <si>
    <t>TOTAL</t>
  </si>
  <si>
    <t>Average</t>
  </si>
  <si>
    <t>Money Won</t>
  </si>
  <si>
    <t>Crown D Cattle</t>
  </si>
  <si>
    <t>410-H1 Rango</t>
  </si>
  <si>
    <t>All 4 Love Cattle</t>
  </si>
  <si>
    <t>03 Faded Blue jeans</t>
  </si>
  <si>
    <t>Madrid/NCBB</t>
  </si>
  <si>
    <t>H Bar E</t>
  </si>
  <si>
    <t>Mr Friendly. #550</t>
  </si>
  <si>
    <t>Triple T Livestock</t>
  </si>
  <si>
    <t>T40 Tally Whacker</t>
  </si>
  <si>
    <t>NCBB</t>
  </si>
  <si>
    <t>04 Mr Waternoose</t>
  </si>
  <si>
    <t>Moyer-N-Sons</t>
  </si>
  <si>
    <t>286H</t>
  </si>
  <si>
    <t>Frihauf Cattle</t>
  </si>
  <si>
    <t>70 Cloudy</t>
  </si>
  <si>
    <t>Mullins/NCBB</t>
  </si>
  <si>
    <t>07 Hot Butter</t>
  </si>
  <si>
    <t>033 Ol’ Son</t>
  </si>
  <si>
    <t>Phillips Bull Co</t>
  </si>
  <si>
    <t>402H Tequila</t>
  </si>
  <si>
    <t>80 Billywig</t>
  </si>
  <si>
    <t>36H</t>
  </si>
  <si>
    <t>10H</t>
  </si>
  <si>
    <t>6 Boogie Man</t>
  </si>
  <si>
    <t>Bar Lazy 3 C</t>
  </si>
  <si>
    <t>20H Wings of Fire</t>
  </si>
  <si>
    <t>James Schultz/ Frihauf Cattle</t>
  </si>
  <si>
    <t>12 Maquina</t>
  </si>
  <si>
    <t>Rising Stars Ranch</t>
  </si>
  <si>
    <t>100 Albert</t>
  </si>
  <si>
    <t>Cottonwood Bucking Bulls</t>
  </si>
  <si>
    <t>000 Triple Aught</t>
  </si>
  <si>
    <t>Addi Drury/Nothin But Try Ranch/Diggers Bucking Bulls</t>
  </si>
  <si>
    <t>090 Mojo Magic</t>
  </si>
  <si>
    <t>Nothin But Try Ranch/PCDP Bucking Bulls</t>
  </si>
  <si>
    <t>051 BMC</t>
  </si>
  <si>
    <t>Diamond F Cattle</t>
  </si>
  <si>
    <t>030 Whoa</t>
  </si>
  <si>
    <t>Barthold/6-C</t>
  </si>
  <si>
    <t>029 Runover</t>
  </si>
  <si>
    <t>23 Chasin Paper</t>
  </si>
  <si>
    <t>Little Hawk/Moyer N Sons</t>
  </si>
  <si>
    <t>047 Bubbles Baker</t>
  </si>
  <si>
    <t>007 James Bond</t>
  </si>
  <si>
    <t>JL35 Mudpie</t>
  </si>
  <si>
    <t>Silversmith Cattle</t>
  </si>
  <si>
    <t>011 Chocolaate Chip Honey Dip</t>
  </si>
  <si>
    <t>NCBB/ Cole Thompson/Madrid</t>
  </si>
  <si>
    <t>North Platte 08/06</t>
  </si>
  <si>
    <t>Vinita 08/13</t>
  </si>
  <si>
    <t>78.53 drop</t>
  </si>
  <si>
    <t>001 Pif</t>
  </si>
  <si>
    <t>Crown D Cattle/Grason &amp; Weston Lopez</t>
  </si>
  <si>
    <t>65 Poof</t>
  </si>
  <si>
    <t>CO Cattle/Marshall Owen</t>
  </si>
  <si>
    <t>030 Bar W 030</t>
  </si>
  <si>
    <t>79.5 drop</t>
  </si>
  <si>
    <t>62.4 drop</t>
  </si>
  <si>
    <t>60.9 drop</t>
  </si>
  <si>
    <t>74.53 drop</t>
  </si>
  <si>
    <t>46 drop</t>
  </si>
  <si>
    <t>Cavey's 9/17</t>
  </si>
  <si>
    <t>67.2 drop</t>
  </si>
  <si>
    <t>80.6 drop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</si>
</sst>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0" fillId="2" borderId="1" xfId="0" applyFill="1" applyBorder="1"/>
    <xf numFmtId="0" fontId="0" fillId="0" borderId="1" xfId="0" applyFill="1" applyBorder="1"/>
    <xf numFmtId="0" fontId="0" fillId="0" borderId="0" xfId="0" applyFill="1"/>
    <xf numFmtId="2" fontId="0" fillId="0" borderId="1" xfId="0" applyNumberForma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>
      <pane ySplit="1" topLeftCell="A2" activePane="bottomLeft" state="frozen"/>
      <selection pane="bottomLeft" activeCell="U14" sqref="U14"/>
    </sheetView>
  </sheetViews>
  <sheetFormatPr defaultRowHeight="14.4"/>
  <cols>
    <col min="1" max="1" width="18.6640625" bestFit="1" customWidth="1"/>
    <col min="2" max="2" width="50.5546875" bestFit="1" customWidth="1"/>
    <col min="3" max="7" width="9.109375" hidden="1" customWidth="1"/>
    <col min="8" max="8" width="11.88671875" hidden="1" customWidth="1"/>
    <col min="9" max="11" width="9.109375" hidden="1" customWidth="1"/>
    <col min="12" max="16" width="0" hidden="1" customWidth="1"/>
    <col min="17" max="17" width="0" style="6" hidden="1" customWidth="1"/>
    <col min="19" max="19" width="8.88671875" style="8"/>
    <col min="20" max="20" width="0" hidden="1" customWidth="1"/>
    <col min="21" max="21" width="9.109375" style="3"/>
  </cols>
  <sheetData>
    <row r="1" spans="1:2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65</v>
      </c>
      <c r="N1" s="1" t="s">
        <v>66</v>
      </c>
      <c r="O1" s="1" t="s">
        <v>12</v>
      </c>
      <c r="P1" s="1" t="s">
        <v>12</v>
      </c>
      <c r="Q1" s="5" t="s">
        <v>78</v>
      </c>
      <c r="R1" s="1" t="s">
        <v>13</v>
      </c>
      <c r="S1" s="7" t="s">
        <v>14</v>
      </c>
      <c r="T1" s="1" t="s">
        <v>15</v>
      </c>
      <c r="U1" s="2" t="s">
        <v>16</v>
      </c>
    </row>
    <row r="2" spans="1:21">
      <c r="A2" s="1" t="s">
        <v>68</v>
      </c>
      <c r="B2" s="1" t="s">
        <v>69</v>
      </c>
      <c r="C2" s="1"/>
      <c r="D2" s="1"/>
      <c r="E2" s="1"/>
      <c r="F2" s="1"/>
      <c r="G2" s="1"/>
      <c r="H2" s="1"/>
      <c r="I2" s="1"/>
      <c r="J2" s="1">
        <v>87.9</v>
      </c>
      <c r="K2" s="1"/>
      <c r="L2" s="1">
        <v>88.9</v>
      </c>
      <c r="M2" s="1"/>
      <c r="N2" s="1">
        <v>88.9</v>
      </c>
      <c r="O2" s="1">
        <v>89.44</v>
      </c>
      <c r="P2" s="1">
        <v>88.16</v>
      </c>
      <c r="Q2" s="5"/>
      <c r="R2" s="1">
        <v>86.9</v>
      </c>
      <c r="S2" s="7">
        <f t="shared" ref="S2:S32" si="0">SUM(C2:R2)</f>
        <v>530.20000000000005</v>
      </c>
      <c r="T2" s="1">
        <f t="shared" ref="T2:T32" si="1">SUM(S2/5)</f>
        <v>106.04</v>
      </c>
      <c r="U2" s="2">
        <v>3821.6</v>
      </c>
    </row>
    <row r="3" spans="1:21">
      <c r="A3" s="1" t="s">
        <v>57</v>
      </c>
      <c r="B3" s="1" t="s">
        <v>58</v>
      </c>
      <c r="C3" s="1"/>
      <c r="D3" s="1"/>
      <c r="E3" s="1"/>
      <c r="F3" s="1"/>
      <c r="G3" s="1"/>
      <c r="H3" s="1"/>
      <c r="I3" s="1"/>
      <c r="J3" s="1"/>
      <c r="K3" s="1"/>
      <c r="L3" s="1">
        <v>86.8</v>
      </c>
      <c r="M3" s="1">
        <v>88</v>
      </c>
      <c r="N3" s="4" t="s">
        <v>79</v>
      </c>
      <c r="O3" s="1">
        <v>86</v>
      </c>
      <c r="P3" s="1">
        <v>86.32</v>
      </c>
      <c r="Q3" s="5">
        <v>86.4</v>
      </c>
      <c r="R3" s="1">
        <v>85.9</v>
      </c>
      <c r="S3" s="7">
        <f t="shared" si="0"/>
        <v>519.41999999999996</v>
      </c>
      <c r="T3" s="1">
        <f t="shared" si="1"/>
        <v>103.88399999999999</v>
      </c>
      <c r="U3" s="2">
        <v>510.64</v>
      </c>
    </row>
    <row r="4" spans="1:21">
      <c r="A4" s="1" t="s">
        <v>60</v>
      </c>
      <c r="B4" s="1" t="s">
        <v>17</v>
      </c>
      <c r="C4" s="1"/>
      <c r="D4" s="1"/>
      <c r="E4" s="1"/>
      <c r="F4" s="1"/>
      <c r="G4" s="1"/>
      <c r="H4" s="1"/>
      <c r="I4" s="1"/>
      <c r="J4" s="1">
        <v>85.6</v>
      </c>
      <c r="K4" s="1"/>
      <c r="L4" s="1">
        <v>85.4</v>
      </c>
      <c r="M4" s="1"/>
      <c r="N4" s="1">
        <v>87.8</v>
      </c>
      <c r="O4" s="1">
        <v>81.040000000000006</v>
      </c>
      <c r="P4" s="1">
        <v>85.7</v>
      </c>
      <c r="Q4" s="5"/>
      <c r="R4" s="1">
        <v>89.6</v>
      </c>
      <c r="S4" s="7">
        <f t="shared" si="0"/>
        <v>515.14</v>
      </c>
      <c r="T4" s="1">
        <f t="shared" si="1"/>
        <v>103.02799999999999</v>
      </c>
      <c r="U4" s="2">
        <v>2075.5</v>
      </c>
    </row>
    <row r="5" spans="1:21">
      <c r="A5" s="1" t="s">
        <v>25</v>
      </c>
      <c r="B5" s="1" t="s">
        <v>26</v>
      </c>
      <c r="C5" s="1"/>
      <c r="D5" s="1"/>
      <c r="E5" s="1"/>
      <c r="F5" s="1"/>
      <c r="G5" s="1"/>
      <c r="H5" s="1"/>
      <c r="I5" s="1">
        <v>79.8</v>
      </c>
      <c r="J5" s="1">
        <v>87.1</v>
      </c>
      <c r="K5" s="1">
        <v>86.3</v>
      </c>
      <c r="L5" s="4" t="s">
        <v>77</v>
      </c>
      <c r="M5" s="1"/>
      <c r="N5" s="1"/>
      <c r="O5" s="1">
        <v>81.44</v>
      </c>
      <c r="P5" s="1">
        <v>84.32</v>
      </c>
      <c r="Q5" s="5"/>
      <c r="R5" s="1">
        <v>79.7</v>
      </c>
      <c r="S5" s="7">
        <f t="shared" si="0"/>
        <v>498.65999999999997</v>
      </c>
      <c r="T5" s="1">
        <f t="shared" si="1"/>
        <v>99.731999999999999</v>
      </c>
      <c r="U5" s="2">
        <v>419.63</v>
      </c>
    </row>
    <row r="6" spans="1:21">
      <c r="A6" s="1" t="s">
        <v>34</v>
      </c>
      <c r="B6" s="1" t="s">
        <v>35</v>
      </c>
      <c r="C6" s="1"/>
      <c r="D6" s="1"/>
      <c r="E6" s="1"/>
      <c r="F6" s="1"/>
      <c r="G6" s="1"/>
      <c r="H6" s="1"/>
      <c r="I6" s="4" t="s">
        <v>76</v>
      </c>
      <c r="J6" s="1">
        <v>77.7</v>
      </c>
      <c r="K6" s="1">
        <v>75.87</v>
      </c>
      <c r="L6" s="1">
        <v>85.6</v>
      </c>
      <c r="M6" s="1"/>
      <c r="N6" s="1"/>
      <c r="O6" s="1">
        <v>82.56</v>
      </c>
      <c r="P6" s="1">
        <v>84.08</v>
      </c>
      <c r="Q6" s="5"/>
      <c r="R6" s="1">
        <v>84.1</v>
      </c>
      <c r="S6" s="7">
        <f t="shared" si="0"/>
        <v>489.90999999999997</v>
      </c>
      <c r="T6" s="1">
        <f t="shared" si="1"/>
        <v>97.981999999999999</v>
      </c>
      <c r="U6" s="2"/>
    </row>
    <row r="7" spans="1:21">
      <c r="A7" s="1" t="s">
        <v>18</v>
      </c>
      <c r="B7" s="1" t="s">
        <v>19</v>
      </c>
      <c r="C7" s="1"/>
      <c r="D7" s="1"/>
      <c r="E7" s="1"/>
      <c r="F7" s="1"/>
      <c r="G7" s="1"/>
      <c r="H7" s="1"/>
      <c r="I7" s="1">
        <v>85.9</v>
      </c>
      <c r="J7" s="1">
        <v>87.6</v>
      </c>
      <c r="K7" s="1">
        <v>80.03</v>
      </c>
      <c r="L7" s="1">
        <v>86.2</v>
      </c>
      <c r="M7" s="1"/>
      <c r="N7" s="1"/>
      <c r="O7" s="1">
        <v>86.24</v>
      </c>
      <c r="P7" s="4" t="s">
        <v>74</v>
      </c>
      <c r="Q7" s="5"/>
      <c r="R7" s="1">
        <v>59.2</v>
      </c>
      <c r="S7" s="7">
        <f t="shared" si="0"/>
        <v>485.17</v>
      </c>
      <c r="T7" s="1">
        <f t="shared" si="1"/>
        <v>97.034000000000006</v>
      </c>
      <c r="U7" s="2">
        <v>774</v>
      </c>
    </row>
    <row r="8" spans="1:21">
      <c r="A8" s="1" t="s">
        <v>36</v>
      </c>
      <c r="B8" s="1" t="s">
        <v>19</v>
      </c>
      <c r="C8" s="1"/>
      <c r="D8" s="1"/>
      <c r="E8" s="1"/>
      <c r="F8" s="1"/>
      <c r="G8" s="1"/>
      <c r="H8" s="1"/>
      <c r="I8" s="1">
        <v>75.2</v>
      </c>
      <c r="J8" s="1"/>
      <c r="K8" s="1"/>
      <c r="L8" s="1">
        <v>86.6</v>
      </c>
      <c r="M8" s="1"/>
      <c r="N8" s="1"/>
      <c r="O8" s="1">
        <v>66.3</v>
      </c>
      <c r="P8" s="1">
        <v>85.28</v>
      </c>
      <c r="Q8" s="5">
        <v>80.8</v>
      </c>
      <c r="R8" s="1">
        <v>85.9</v>
      </c>
      <c r="S8" s="7">
        <f t="shared" si="0"/>
        <v>480.08000000000004</v>
      </c>
      <c r="T8" s="1">
        <f t="shared" si="1"/>
        <v>96.016000000000005</v>
      </c>
      <c r="U8" s="2"/>
    </row>
    <row r="9" spans="1:21">
      <c r="A9" s="1" t="s">
        <v>27</v>
      </c>
      <c r="B9" s="1" t="s">
        <v>28</v>
      </c>
      <c r="C9" s="4" t="s">
        <v>73</v>
      </c>
      <c r="D9" s="1">
        <v>84.25</v>
      </c>
      <c r="E9" s="1"/>
      <c r="F9" s="1"/>
      <c r="G9" s="4" t="s">
        <v>80</v>
      </c>
      <c r="H9" s="1"/>
      <c r="I9" s="1">
        <v>85.8</v>
      </c>
      <c r="J9" s="1"/>
      <c r="K9" s="1">
        <v>87.3</v>
      </c>
      <c r="L9" s="4" t="s">
        <v>67</v>
      </c>
      <c r="M9" s="1"/>
      <c r="N9" s="1">
        <v>85.5</v>
      </c>
      <c r="O9" s="1"/>
      <c r="P9" s="1"/>
      <c r="Q9" s="5">
        <v>83.87</v>
      </c>
      <c r="R9" s="1">
        <v>0</v>
      </c>
      <c r="S9" s="7">
        <f t="shared" si="0"/>
        <v>426.72</v>
      </c>
      <c r="T9" s="1">
        <f t="shared" si="1"/>
        <v>85.344000000000008</v>
      </c>
      <c r="U9" s="2">
        <v>495</v>
      </c>
    </row>
    <row r="10" spans="1:21">
      <c r="A10" s="1" t="s">
        <v>37</v>
      </c>
      <c r="B10" s="1" t="s">
        <v>24</v>
      </c>
      <c r="C10" s="1"/>
      <c r="D10" s="1"/>
      <c r="E10" s="1"/>
      <c r="F10" s="1"/>
      <c r="G10" s="1"/>
      <c r="H10" s="1"/>
      <c r="I10" s="1"/>
      <c r="J10" s="1">
        <v>72.13</v>
      </c>
      <c r="K10" s="1"/>
      <c r="L10" s="1">
        <v>82</v>
      </c>
      <c r="M10" s="1"/>
      <c r="N10" s="1"/>
      <c r="O10" s="1">
        <v>86.48</v>
      </c>
      <c r="P10" s="1">
        <v>84.96</v>
      </c>
      <c r="Q10" s="5"/>
      <c r="R10" s="1">
        <v>86.9</v>
      </c>
      <c r="S10" s="7">
        <f t="shared" si="0"/>
        <v>412.47</v>
      </c>
      <c r="T10" s="1">
        <f t="shared" si="1"/>
        <v>82.494</v>
      </c>
      <c r="U10" s="2">
        <v>1363</v>
      </c>
    </row>
    <row r="11" spans="1:21">
      <c r="A11" s="1" t="s">
        <v>40</v>
      </c>
      <c r="B11" s="1" t="s">
        <v>41</v>
      </c>
      <c r="C11" s="1"/>
      <c r="D11" s="1"/>
      <c r="E11" s="1"/>
      <c r="F11" s="1"/>
      <c r="G11" s="1"/>
      <c r="H11" s="1"/>
      <c r="I11" s="1">
        <v>81.599999999999994</v>
      </c>
      <c r="J11" s="1">
        <v>52.4</v>
      </c>
      <c r="K11" s="1">
        <v>73.7</v>
      </c>
      <c r="L11" s="1"/>
      <c r="M11" s="1"/>
      <c r="N11" s="1"/>
      <c r="O11" s="1">
        <v>61.36</v>
      </c>
      <c r="P11" s="1">
        <v>64.5</v>
      </c>
      <c r="Q11" s="5"/>
      <c r="R11" s="1">
        <v>70.3</v>
      </c>
      <c r="S11" s="7">
        <f t="shared" si="0"/>
        <v>403.86</v>
      </c>
      <c r="T11" s="1">
        <f t="shared" si="1"/>
        <v>80.772000000000006</v>
      </c>
      <c r="U11" s="2"/>
    </row>
    <row r="12" spans="1:21">
      <c r="A12" s="1" t="s">
        <v>72</v>
      </c>
      <c r="B12" s="1" t="s">
        <v>32</v>
      </c>
      <c r="C12" s="1"/>
      <c r="D12" s="1"/>
      <c r="E12" s="1"/>
      <c r="F12" s="1"/>
      <c r="G12" s="1"/>
      <c r="H12" s="1"/>
      <c r="I12" s="1">
        <v>86.9</v>
      </c>
      <c r="J12" s="1">
        <v>74.67</v>
      </c>
      <c r="K12" s="1">
        <v>83.6</v>
      </c>
      <c r="L12" s="1">
        <v>70.27</v>
      </c>
      <c r="M12" s="1"/>
      <c r="N12" s="1"/>
      <c r="O12" s="4" t="s">
        <v>75</v>
      </c>
      <c r="P12" s="1">
        <v>62.64</v>
      </c>
      <c r="Q12" s="5"/>
      <c r="R12" s="1">
        <v>0</v>
      </c>
      <c r="S12" s="7">
        <f t="shared" si="0"/>
        <v>378.08</v>
      </c>
      <c r="T12" s="1">
        <f t="shared" si="1"/>
        <v>75.616</v>
      </c>
      <c r="U12" s="2">
        <v>371.25</v>
      </c>
    </row>
    <row r="13" spans="1:21">
      <c r="A13" s="1" t="s">
        <v>63</v>
      </c>
      <c r="B13" s="1" t="s">
        <v>64</v>
      </c>
      <c r="C13" s="1"/>
      <c r="D13" s="1"/>
      <c r="E13" s="1"/>
      <c r="F13" s="1"/>
      <c r="G13" s="1"/>
      <c r="H13" s="1"/>
      <c r="I13" s="1"/>
      <c r="J13" s="1"/>
      <c r="K13" s="1"/>
      <c r="L13" s="1">
        <v>84.7</v>
      </c>
      <c r="M13" s="1"/>
      <c r="N13" s="1"/>
      <c r="O13" s="1">
        <v>80.8</v>
      </c>
      <c r="P13" s="1">
        <v>85.76</v>
      </c>
      <c r="Q13" s="5"/>
      <c r="R13" s="1">
        <v>86</v>
      </c>
      <c r="S13" s="7">
        <f t="shared" si="0"/>
        <v>337.26</v>
      </c>
      <c r="T13" s="1">
        <f t="shared" si="1"/>
        <v>67.451999999999998</v>
      </c>
      <c r="U13" s="2">
        <v>621.25</v>
      </c>
    </row>
    <row r="14" spans="1:21">
      <c r="A14" s="1" t="s">
        <v>44</v>
      </c>
      <c r="B14" s="1" t="s">
        <v>45</v>
      </c>
      <c r="C14" s="1"/>
      <c r="D14" s="1"/>
      <c r="E14" s="1"/>
      <c r="F14" s="1"/>
      <c r="G14" s="1"/>
      <c r="H14" s="1"/>
      <c r="I14" s="1"/>
      <c r="J14" s="1"/>
      <c r="K14" s="1">
        <v>89.7</v>
      </c>
      <c r="L14" s="1"/>
      <c r="M14" s="1"/>
      <c r="N14" s="1"/>
      <c r="O14" s="1">
        <v>87.36</v>
      </c>
      <c r="P14" s="1">
        <v>86.96</v>
      </c>
      <c r="Q14" s="5"/>
      <c r="R14" s="1">
        <v>0</v>
      </c>
      <c r="S14" s="7">
        <f t="shared" si="0"/>
        <v>264.02</v>
      </c>
      <c r="T14" s="1">
        <f t="shared" si="1"/>
        <v>52.803999999999995</v>
      </c>
      <c r="U14" s="2">
        <v>1346.01</v>
      </c>
    </row>
    <row r="15" spans="1:21">
      <c r="A15" s="1" t="s">
        <v>20</v>
      </c>
      <c r="B15" s="1" t="s">
        <v>21</v>
      </c>
      <c r="C15" s="1"/>
      <c r="D15" s="1"/>
      <c r="E15" s="1"/>
      <c r="F15" s="1"/>
      <c r="G15" s="1"/>
      <c r="H15" s="1"/>
      <c r="I15" s="1">
        <v>87.2</v>
      </c>
      <c r="J15" s="1">
        <v>85.5</v>
      </c>
      <c r="K15" s="1">
        <v>85.4</v>
      </c>
      <c r="L15" s="1"/>
      <c r="M15" s="1"/>
      <c r="N15" s="1"/>
      <c r="O15" s="1"/>
      <c r="P15" s="1"/>
      <c r="Q15" s="5"/>
      <c r="R15" s="1">
        <v>0</v>
      </c>
      <c r="S15" s="7">
        <f t="shared" si="0"/>
        <v>258.10000000000002</v>
      </c>
      <c r="T15" s="1">
        <f t="shared" si="1"/>
        <v>51.620000000000005</v>
      </c>
      <c r="U15" s="2">
        <v>641.25</v>
      </c>
    </row>
    <row r="16" spans="1:21">
      <c r="A16" s="1" t="s">
        <v>23</v>
      </c>
      <c r="B16" s="1" t="s">
        <v>24</v>
      </c>
      <c r="C16" s="1"/>
      <c r="D16" s="1"/>
      <c r="E16" s="1"/>
      <c r="F16" s="1"/>
      <c r="G16" s="1"/>
      <c r="H16" s="1"/>
      <c r="I16" s="1"/>
      <c r="J16" s="1">
        <v>84.2</v>
      </c>
      <c r="K16" s="1">
        <v>78.8</v>
      </c>
      <c r="L16" s="1">
        <v>86.4</v>
      </c>
      <c r="M16" s="1"/>
      <c r="N16" s="1"/>
      <c r="O16" s="1"/>
      <c r="P16" s="1"/>
      <c r="Q16" s="5"/>
      <c r="R16" s="1">
        <v>0</v>
      </c>
      <c r="S16" s="7">
        <f t="shared" si="0"/>
        <v>249.4</v>
      </c>
      <c r="T16" s="1">
        <f t="shared" si="1"/>
        <v>49.88</v>
      </c>
      <c r="U16" s="2"/>
    </row>
    <row r="17" spans="1:21">
      <c r="A17" s="1" t="s">
        <v>70</v>
      </c>
      <c r="B17" s="1" t="s">
        <v>71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v>88.88</v>
      </c>
      <c r="P17" s="1">
        <v>87.28</v>
      </c>
      <c r="Q17" s="5"/>
      <c r="R17" s="1"/>
      <c r="S17" s="7">
        <f t="shared" si="0"/>
        <v>176.16</v>
      </c>
      <c r="T17" s="1">
        <f t="shared" si="1"/>
        <v>35.231999999999999</v>
      </c>
      <c r="U17" s="2">
        <v>1335.02</v>
      </c>
    </row>
    <row r="18" spans="1:21">
      <c r="A18" s="1" t="s">
        <v>33</v>
      </c>
      <c r="B18" s="1" t="s">
        <v>21</v>
      </c>
      <c r="C18" s="1"/>
      <c r="D18" s="1"/>
      <c r="E18" s="1"/>
      <c r="F18" s="1"/>
      <c r="G18" s="1"/>
      <c r="H18" s="1"/>
      <c r="I18" s="1"/>
      <c r="J18" s="1">
        <v>77.069999999999993</v>
      </c>
      <c r="K18" s="1">
        <v>71</v>
      </c>
      <c r="L18" s="1"/>
      <c r="M18" s="1"/>
      <c r="N18" s="1"/>
      <c r="O18" s="1"/>
      <c r="P18" s="1"/>
      <c r="Q18" s="5"/>
      <c r="R18" s="1">
        <v>0</v>
      </c>
      <c r="S18" s="7">
        <f t="shared" si="0"/>
        <v>148.07</v>
      </c>
      <c r="T18" s="1">
        <f t="shared" si="1"/>
        <v>29.613999999999997</v>
      </c>
      <c r="U18" s="2"/>
    </row>
    <row r="19" spans="1:21">
      <c r="A19" s="1" t="s">
        <v>48</v>
      </c>
      <c r="B19" s="1" t="s">
        <v>49</v>
      </c>
      <c r="C19" s="1"/>
      <c r="D19" s="1"/>
      <c r="E19" s="1"/>
      <c r="F19" s="1"/>
      <c r="G19" s="1"/>
      <c r="H19" s="1"/>
      <c r="I19" s="1"/>
      <c r="J19" s="1"/>
      <c r="K19" s="1"/>
      <c r="L19" s="1">
        <v>89.4</v>
      </c>
      <c r="M19" s="1"/>
      <c r="N19" s="1"/>
      <c r="O19" s="1"/>
      <c r="P19" s="1"/>
      <c r="Q19" s="5"/>
      <c r="R19" s="1"/>
      <c r="S19" s="7">
        <f t="shared" si="0"/>
        <v>89.4</v>
      </c>
      <c r="T19" s="1">
        <f t="shared" si="1"/>
        <v>17.880000000000003</v>
      </c>
      <c r="U19" s="2">
        <v>534.38</v>
      </c>
    </row>
    <row r="20" spans="1:21">
      <c r="A20" s="1" t="s">
        <v>50</v>
      </c>
      <c r="B20" s="1" t="s">
        <v>51</v>
      </c>
      <c r="C20" s="1"/>
      <c r="D20" s="1"/>
      <c r="E20" s="1"/>
      <c r="F20" s="1"/>
      <c r="G20" s="1"/>
      <c r="H20" s="1"/>
      <c r="I20" s="1"/>
      <c r="J20" s="1"/>
      <c r="K20" s="1"/>
      <c r="L20" s="1">
        <v>89.4</v>
      </c>
      <c r="M20" s="1"/>
      <c r="N20" s="1"/>
      <c r="O20" s="1"/>
      <c r="P20" s="1"/>
      <c r="Q20" s="5"/>
      <c r="R20" s="1"/>
      <c r="S20" s="7">
        <f t="shared" si="0"/>
        <v>89.4</v>
      </c>
      <c r="T20" s="1">
        <f t="shared" si="1"/>
        <v>17.880000000000003</v>
      </c>
      <c r="U20" s="2">
        <v>534.38</v>
      </c>
    </row>
    <row r="21" spans="1:21">
      <c r="A21" s="1" t="s">
        <v>52</v>
      </c>
      <c r="B21" s="1" t="s">
        <v>53</v>
      </c>
      <c r="C21" s="1"/>
      <c r="D21" s="1"/>
      <c r="E21" s="1"/>
      <c r="F21" s="1"/>
      <c r="G21" s="1"/>
      <c r="H21" s="1"/>
      <c r="I21" s="1"/>
      <c r="J21" s="1"/>
      <c r="K21" s="1"/>
      <c r="L21" s="1">
        <v>88.9</v>
      </c>
      <c r="M21" s="1"/>
      <c r="N21" s="1"/>
      <c r="O21" s="1"/>
      <c r="P21" s="1"/>
      <c r="Q21" s="5"/>
      <c r="R21" s="1"/>
      <c r="S21" s="7">
        <f t="shared" si="0"/>
        <v>88.9</v>
      </c>
      <c r="T21" s="1">
        <f t="shared" si="1"/>
        <v>17.78</v>
      </c>
      <c r="U21" s="2">
        <v>288.57</v>
      </c>
    </row>
    <row r="22" spans="1:21">
      <c r="A22" s="1" t="s">
        <v>54</v>
      </c>
      <c r="B22" s="1" t="s">
        <v>55</v>
      </c>
      <c r="C22" s="1"/>
      <c r="D22" s="1"/>
      <c r="E22" s="1"/>
      <c r="F22" s="1"/>
      <c r="G22" s="1"/>
      <c r="H22" s="1"/>
      <c r="I22" s="1"/>
      <c r="J22" s="1"/>
      <c r="K22" s="1"/>
      <c r="L22" s="1">
        <v>88.7</v>
      </c>
      <c r="M22" s="1"/>
      <c r="N22" s="1"/>
      <c r="O22" s="1"/>
      <c r="P22" s="1"/>
      <c r="Q22" s="5"/>
      <c r="R22" s="1"/>
      <c r="S22" s="7">
        <f t="shared" si="0"/>
        <v>88.7</v>
      </c>
      <c r="T22" s="1">
        <f t="shared" si="1"/>
        <v>17.740000000000002</v>
      </c>
      <c r="U22" s="2">
        <v>181.69</v>
      </c>
    </row>
    <row r="23" spans="1:21">
      <c r="A23" s="1" t="s">
        <v>56</v>
      </c>
      <c r="B23" s="1" t="s">
        <v>51</v>
      </c>
      <c r="C23" s="1"/>
      <c r="D23" s="1"/>
      <c r="E23" s="1"/>
      <c r="F23" s="1"/>
      <c r="G23" s="1"/>
      <c r="H23" s="1"/>
      <c r="I23" s="1"/>
      <c r="J23" s="1"/>
      <c r="K23" s="1"/>
      <c r="L23" s="1">
        <v>86.9</v>
      </c>
      <c r="M23" s="1"/>
      <c r="N23" s="1"/>
      <c r="O23" s="1"/>
      <c r="P23" s="1"/>
      <c r="Q23" s="5"/>
      <c r="R23" s="1"/>
      <c r="S23" s="7">
        <f t="shared" si="0"/>
        <v>86.9</v>
      </c>
      <c r="T23" s="1">
        <f t="shared" si="1"/>
        <v>17.380000000000003</v>
      </c>
      <c r="U23" s="2">
        <v>160.31</v>
      </c>
    </row>
    <row r="24" spans="1:21">
      <c r="A24" s="1" t="s">
        <v>46</v>
      </c>
      <c r="B24" s="1" t="s">
        <v>47</v>
      </c>
      <c r="C24" s="1"/>
      <c r="D24" s="1"/>
      <c r="E24" s="1"/>
      <c r="F24" s="1"/>
      <c r="G24" s="1"/>
      <c r="H24" s="1"/>
      <c r="I24" s="1"/>
      <c r="J24" s="1"/>
      <c r="K24" s="1">
        <v>86.3</v>
      </c>
      <c r="L24" s="1"/>
      <c r="M24" s="1"/>
      <c r="N24" s="1"/>
      <c r="O24" s="1"/>
      <c r="P24" s="1"/>
      <c r="Q24" s="5"/>
      <c r="R24" s="1">
        <v>0</v>
      </c>
      <c r="S24" s="7">
        <f t="shared" si="0"/>
        <v>86.3</v>
      </c>
      <c r="T24" s="1">
        <f t="shared" si="1"/>
        <v>17.259999999999998</v>
      </c>
      <c r="U24" s="2">
        <v>185.63</v>
      </c>
    </row>
    <row r="25" spans="1:21">
      <c r="A25" s="1" t="s">
        <v>59</v>
      </c>
      <c r="B25" s="1" t="s">
        <v>49</v>
      </c>
      <c r="C25" s="1"/>
      <c r="D25" s="1"/>
      <c r="E25" s="1"/>
      <c r="F25" s="1"/>
      <c r="G25" s="1"/>
      <c r="H25" s="1"/>
      <c r="I25" s="1"/>
      <c r="J25" s="1"/>
      <c r="K25" s="1"/>
      <c r="L25" s="1">
        <v>86.2</v>
      </c>
      <c r="M25" s="1"/>
      <c r="N25" s="1"/>
      <c r="O25" s="1"/>
      <c r="P25" s="1"/>
      <c r="Q25" s="5"/>
      <c r="R25" s="1"/>
      <c r="S25" s="7">
        <f t="shared" si="0"/>
        <v>86.2</v>
      </c>
      <c r="T25" s="1">
        <f t="shared" si="1"/>
        <v>17.240000000000002</v>
      </c>
      <c r="U25" s="2"/>
    </row>
    <row r="26" spans="1:21">
      <c r="A26" s="1">
        <v>1</v>
      </c>
      <c r="B26" s="1" t="s">
        <v>22</v>
      </c>
      <c r="C26" s="1"/>
      <c r="D26" s="1"/>
      <c r="E26" s="1"/>
      <c r="F26" s="1"/>
      <c r="G26" s="1">
        <v>85.6</v>
      </c>
      <c r="H26" s="1"/>
      <c r="I26" s="1"/>
      <c r="J26" s="1"/>
      <c r="K26" s="1"/>
      <c r="L26" s="1"/>
      <c r="M26" s="1"/>
      <c r="N26" s="1"/>
      <c r="O26" s="1"/>
      <c r="P26" s="1"/>
      <c r="Q26" s="5"/>
      <c r="R26" s="1">
        <v>0</v>
      </c>
      <c r="S26" s="7">
        <f t="shared" si="0"/>
        <v>85.6</v>
      </c>
      <c r="T26" s="1">
        <f t="shared" si="1"/>
        <v>17.119999999999997</v>
      </c>
      <c r="U26" s="2"/>
    </row>
    <row r="27" spans="1:21">
      <c r="A27" s="1" t="s">
        <v>61</v>
      </c>
      <c r="B27" s="1" t="s">
        <v>62</v>
      </c>
      <c r="C27" s="1"/>
      <c r="D27" s="1"/>
      <c r="E27" s="1"/>
      <c r="F27" s="1"/>
      <c r="G27" s="1"/>
      <c r="H27" s="1"/>
      <c r="I27" s="1"/>
      <c r="J27" s="1"/>
      <c r="K27" s="1"/>
      <c r="L27" s="1">
        <v>85.07</v>
      </c>
      <c r="M27" s="1"/>
      <c r="N27" s="1"/>
      <c r="O27" s="1"/>
      <c r="P27" s="1"/>
      <c r="Q27" s="5"/>
      <c r="R27" s="1"/>
      <c r="S27" s="7">
        <f t="shared" si="0"/>
        <v>85.07</v>
      </c>
      <c r="T27" s="1">
        <f t="shared" si="1"/>
        <v>17.013999999999999</v>
      </c>
      <c r="U27" s="2"/>
    </row>
    <row r="28" spans="1:21">
      <c r="A28" s="1" t="s">
        <v>29</v>
      </c>
      <c r="B28" s="1" t="s">
        <v>30</v>
      </c>
      <c r="C28" s="1"/>
      <c r="D28" s="1"/>
      <c r="E28" s="1"/>
      <c r="F28" s="1"/>
      <c r="G28" s="1"/>
      <c r="H28" s="1"/>
      <c r="I28" s="1">
        <v>81.7</v>
      </c>
      <c r="J28" s="1"/>
      <c r="K28" s="1"/>
      <c r="L28" s="1"/>
      <c r="M28" s="1"/>
      <c r="N28" s="1"/>
      <c r="O28" s="1"/>
      <c r="P28" s="1"/>
      <c r="Q28" s="5"/>
      <c r="R28" s="1">
        <v>0</v>
      </c>
      <c r="S28" s="7">
        <f t="shared" si="0"/>
        <v>81.7</v>
      </c>
      <c r="T28" s="1">
        <f t="shared" si="1"/>
        <v>16.34</v>
      </c>
      <c r="U28" s="2"/>
    </row>
    <row r="29" spans="1:21">
      <c r="A29" s="1" t="s">
        <v>31</v>
      </c>
      <c r="B29" s="1" t="s">
        <v>24</v>
      </c>
      <c r="C29" s="1"/>
      <c r="D29" s="1"/>
      <c r="E29" s="1"/>
      <c r="F29" s="1"/>
      <c r="G29" s="1"/>
      <c r="H29" s="1"/>
      <c r="I29" s="1">
        <v>81.099999999999994</v>
      </c>
      <c r="J29" s="1"/>
      <c r="K29" s="1"/>
      <c r="L29" s="1"/>
      <c r="M29" s="1"/>
      <c r="N29" s="1"/>
      <c r="O29" s="1"/>
      <c r="P29" s="1"/>
      <c r="Q29" s="5"/>
      <c r="R29" s="1">
        <v>0</v>
      </c>
      <c r="S29" s="7">
        <f t="shared" si="0"/>
        <v>81.099999999999994</v>
      </c>
      <c r="T29" s="1">
        <f t="shared" si="1"/>
        <v>16.22</v>
      </c>
      <c r="U29" s="2"/>
    </row>
    <row r="30" spans="1:21">
      <c r="A30" s="1" t="s">
        <v>38</v>
      </c>
      <c r="B30" s="1" t="s">
        <v>30</v>
      </c>
      <c r="C30" s="1"/>
      <c r="D30" s="1"/>
      <c r="E30" s="1"/>
      <c r="F30" s="1"/>
      <c r="G30" s="1"/>
      <c r="H30" s="1"/>
      <c r="I30" s="1"/>
      <c r="J30" s="1">
        <v>69.2</v>
      </c>
      <c r="K30" s="1"/>
      <c r="L30" s="1"/>
      <c r="M30" s="1"/>
      <c r="N30" s="1"/>
      <c r="O30" s="1"/>
      <c r="P30" s="1"/>
      <c r="Q30" s="5"/>
      <c r="R30" s="1">
        <v>0</v>
      </c>
      <c r="S30" s="7">
        <f t="shared" si="0"/>
        <v>69.2</v>
      </c>
      <c r="T30" s="1">
        <f t="shared" si="1"/>
        <v>13.84</v>
      </c>
      <c r="U30" s="2"/>
    </row>
    <row r="31" spans="1:21">
      <c r="A31" s="1" t="s">
        <v>39</v>
      </c>
      <c r="B31" s="1" t="s">
        <v>30</v>
      </c>
      <c r="C31" s="1"/>
      <c r="D31" s="1"/>
      <c r="E31" s="1"/>
      <c r="F31" s="1"/>
      <c r="G31" s="1"/>
      <c r="H31" s="1"/>
      <c r="I31" s="1">
        <v>68.13</v>
      </c>
      <c r="J31" s="1"/>
      <c r="K31" s="1"/>
      <c r="L31" s="1"/>
      <c r="M31" s="1"/>
      <c r="N31" s="1"/>
      <c r="O31" s="1"/>
      <c r="P31" s="1"/>
      <c r="Q31" s="5"/>
      <c r="R31" s="1">
        <v>0</v>
      </c>
      <c r="S31" s="7">
        <f t="shared" si="0"/>
        <v>68.13</v>
      </c>
      <c r="T31" s="1">
        <f t="shared" si="1"/>
        <v>13.625999999999999</v>
      </c>
      <c r="U31" s="2"/>
    </row>
    <row r="32" spans="1:21">
      <c r="A32" s="1" t="s">
        <v>42</v>
      </c>
      <c r="B32" s="1" t="s">
        <v>43</v>
      </c>
      <c r="C32" s="1"/>
      <c r="D32" s="1"/>
      <c r="E32" s="1"/>
      <c r="F32" s="1"/>
      <c r="G32" s="1"/>
      <c r="H32" s="1"/>
      <c r="I32" s="1"/>
      <c r="J32" s="1">
        <v>46</v>
      </c>
      <c r="K32" s="1"/>
      <c r="L32" s="1"/>
      <c r="M32" s="1"/>
      <c r="N32" s="1"/>
      <c r="O32" s="1"/>
      <c r="P32" s="1"/>
      <c r="Q32" s="5"/>
      <c r="R32" s="1">
        <v>0</v>
      </c>
      <c r="S32" s="7">
        <f t="shared" si="0"/>
        <v>46</v>
      </c>
      <c r="T32" s="1">
        <f t="shared" si="1"/>
        <v>9.1999999999999993</v>
      </c>
      <c r="U32" s="2"/>
    </row>
    <row r="33" spans="1: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5"/>
      <c r="R33" s="1"/>
      <c r="S33" s="7"/>
      <c r="T33" s="1"/>
      <c r="U33" s="2"/>
    </row>
    <row r="34" spans="1:2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5"/>
      <c r="R34" s="1"/>
      <c r="S34" s="7"/>
      <c r="T34" s="1"/>
      <c r="U34" s="2"/>
    </row>
  </sheetData>
  <autoFilter ref="A1:U32">
    <filterColumn colId="13"/>
    <filterColumn colId="16"/>
    <sortState ref="A2:U32">
      <sortCondition descending="1" ref="S2:S32"/>
    </sortState>
  </autoFilter>
  <sortState ref="A2:U34">
    <sortCondition ref="S2:S34"/>
  </sortState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Tenneile Rice</dc:creator>
  <cp:lastModifiedBy>NewOwner</cp:lastModifiedBy>
  <dcterms:created xsi:type="dcterms:W3CDTF">2022-06-30T15:17:58Z</dcterms:created>
  <dcterms:modified xsi:type="dcterms:W3CDTF">2022-10-05T23:23:01Z</dcterms:modified>
</cp:coreProperties>
</file>