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ce\OneDrive\Desktop\BULLc\2018\Standings\"/>
    </mc:Choice>
  </mc:AlternateContent>
  <xr:revisionPtr revIDLastSave="178" documentId="11_253626634620841401D259EABD6375E3CCAD2F71" xr6:coauthVersionLast="36" xr6:coauthVersionMax="36" xr10:uidLastSave="{002F800F-BD2E-4B7D-AF24-47B5A99DF6E3}"/>
  <bookViews>
    <workbookView xWindow="0" yWindow="0" windowWidth="20490" windowHeight="7755" xr2:uid="{00000000-000D-0000-FFFF-FFFF00000000}"/>
  </bookViews>
  <sheets>
    <sheet name="Open" sheetId="1" r:id="rId1"/>
    <sheet name="Finals 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9" i="1" l="1"/>
  <c r="J5" i="2" l="1"/>
  <c r="I32" i="2"/>
  <c r="I31" i="2"/>
  <c r="I30" i="2"/>
  <c r="I28" i="2"/>
  <c r="I29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J6" i="2" s="1"/>
  <c r="I3" i="2"/>
  <c r="J4" i="2" l="1"/>
  <c r="J8" i="2"/>
  <c r="J7" i="2"/>
  <c r="J28" i="2"/>
  <c r="J30" i="2"/>
  <c r="J31" i="2"/>
  <c r="J32" i="2"/>
  <c r="J26" i="2"/>
  <c r="J25" i="2"/>
  <c r="J29" i="2"/>
  <c r="J27" i="2"/>
  <c r="J16" i="2"/>
  <c r="J24" i="2"/>
  <c r="J18" i="2"/>
  <c r="J21" i="2"/>
  <c r="J20" i="2"/>
  <c r="J11" i="2"/>
  <c r="J14" i="2"/>
  <c r="J22" i="2"/>
  <c r="J23" i="2"/>
  <c r="J15" i="2"/>
  <c r="J19" i="2"/>
  <c r="J3" i="2"/>
  <c r="J10" i="2"/>
  <c r="J17" i="2"/>
  <c r="J12" i="2"/>
  <c r="J13" i="2"/>
  <c r="J9" i="2"/>
  <c r="I46" i="1"/>
  <c r="I71" i="1"/>
  <c r="I31" i="1"/>
  <c r="I60" i="1"/>
  <c r="I27" i="1"/>
  <c r="I56" i="1"/>
  <c r="I67" i="1"/>
  <c r="I40" i="1"/>
  <c r="I68" i="1"/>
  <c r="I82" i="1"/>
  <c r="I80" i="1"/>
  <c r="I12" i="1"/>
  <c r="I66" i="1"/>
  <c r="I64" i="1"/>
  <c r="I9" i="1"/>
  <c r="I21" i="1"/>
  <c r="I25" i="1"/>
  <c r="I45" i="1"/>
  <c r="I22" i="1"/>
  <c r="I19" i="1" l="1"/>
  <c r="I81" i="1"/>
  <c r="I52" i="1"/>
  <c r="I72" i="1"/>
  <c r="I47" i="1"/>
  <c r="I69" i="1"/>
  <c r="I59" i="1"/>
  <c r="I75" i="1"/>
  <c r="I43" i="1"/>
  <c r="I5" i="1"/>
  <c r="I28" i="1" l="1"/>
  <c r="I62" i="1"/>
  <c r="I17" i="1"/>
  <c r="I63" i="1"/>
  <c r="I18" i="1"/>
  <c r="I73" i="1"/>
  <c r="I74" i="1"/>
  <c r="I35" i="1"/>
  <c r="I77" i="1"/>
  <c r="I78" i="1"/>
  <c r="I37" i="1"/>
  <c r="I38" i="1"/>
  <c r="I33" i="1"/>
  <c r="I51" i="1"/>
  <c r="I53" i="1"/>
  <c r="I55" i="1"/>
  <c r="I3" i="1"/>
  <c r="I20" i="1"/>
  <c r="I44" i="1"/>
  <c r="I48" i="1"/>
  <c r="I50" i="1"/>
  <c r="I58" i="1" l="1"/>
  <c r="I42" i="1"/>
  <c r="I61" i="1"/>
  <c r="I76" i="1"/>
  <c r="I8" i="1"/>
  <c r="I39" i="1"/>
  <c r="I26" i="1"/>
  <c r="I34" i="1"/>
  <c r="I36" i="1"/>
  <c r="I49" i="1"/>
  <c r="I15" i="1"/>
  <c r="I65" i="1"/>
  <c r="I30" i="1"/>
  <c r="I57" i="1"/>
  <c r="I54" i="1"/>
  <c r="I70" i="1" l="1"/>
  <c r="I29" i="1"/>
  <c r="I83" i="1"/>
  <c r="I23" i="1"/>
  <c r="I32" i="1"/>
  <c r="I41" i="1"/>
  <c r="I7" i="1"/>
  <c r="I16" i="1"/>
  <c r="I6" i="1"/>
  <c r="I24" i="1"/>
  <c r="I10" i="1"/>
  <c r="I4" i="1"/>
  <c r="I14" i="1"/>
  <c r="I11" i="1"/>
  <c r="J4" i="1" l="1"/>
  <c r="J5" i="1"/>
  <c r="J15" i="1"/>
  <c r="J20" i="1"/>
  <c r="J35" i="1"/>
  <c r="J29" i="1"/>
  <c r="J52" i="1"/>
  <c r="J58" i="1"/>
  <c r="J66" i="1"/>
  <c r="J74" i="1"/>
  <c r="J7" i="1"/>
  <c r="J6" i="1"/>
  <c r="J21" i="1"/>
  <c r="J36" i="1"/>
  <c r="J47" i="1"/>
  <c r="J53" i="1"/>
  <c r="J59" i="1"/>
  <c r="J67" i="1"/>
  <c r="J75" i="1"/>
  <c r="J81" i="1"/>
  <c r="J8" i="1"/>
  <c r="J16" i="1"/>
  <c r="J22" i="1"/>
  <c r="J39" i="1"/>
  <c r="J48" i="1"/>
  <c r="J54" i="1"/>
  <c r="J60" i="1"/>
  <c r="J68" i="1"/>
  <c r="J76" i="1"/>
  <c r="J40" i="1"/>
  <c r="J17" i="1"/>
  <c r="J25" i="1"/>
  <c r="J41" i="1"/>
  <c r="J49" i="1"/>
  <c r="J61" i="1"/>
  <c r="J69" i="1"/>
  <c r="J82" i="1"/>
  <c r="J70" i="1"/>
  <c r="J83" i="1"/>
  <c r="J79" i="1"/>
  <c r="J9" i="1"/>
  <c r="J55" i="1"/>
  <c r="J77" i="1"/>
  <c r="J78" i="1"/>
  <c r="J80" i="1"/>
  <c r="J10" i="1"/>
  <c r="J23" i="1"/>
  <c r="J26" i="1"/>
  <c r="J43" i="1"/>
  <c r="J50" i="1"/>
  <c r="J56" i="1"/>
  <c r="J62" i="1"/>
  <c r="J37" i="1"/>
  <c r="J11" i="1"/>
  <c r="J18" i="1"/>
  <c r="J27" i="1"/>
  <c r="J44" i="1"/>
  <c r="J30" i="1"/>
  <c r="J32" i="1"/>
  <c r="J63" i="1"/>
  <c r="J71" i="1"/>
  <c r="J42" i="1"/>
  <c r="J12" i="1"/>
  <c r="J19" i="1"/>
  <c r="J28" i="1"/>
  <c r="J45" i="1"/>
  <c r="J51" i="1"/>
  <c r="J57" i="1"/>
  <c r="J64" i="1"/>
  <c r="J72" i="1"/>
  <c r="J38" i="1"/>
  <c r="J13" i="1"/>
  <c r="J14" i="1"/>
  <c r="J24" i="1"/>
  <c r="J34" i="1"/>
  <c r="J46" i="1"/>
  <c r="J31" i="1"/>
  <c r="J33" i="1"/>
  <c r="J65" i="1"/>
  <c r="J73" i="1"/>
  <c r="J3" i="1"/>
</calcChain>
</file>

<file path=xl/sharedStrings.xml><?xml version="1.0" encoding="utf-8"?>
<sst xmlns="http://schemas.openxmlformats.org/spreadsheetml/2006/main" count="136" uniqueCount="94">
  <si>
    <t>GOLDEN</t>
  </si>
  <si>
    <t>RKY FORD</t>
  </si>
  <si>
    <t>KEENSBURG</t>
  </si>
  <si>
    <t>BRUSH</t>
  </si>
  <si>
    <t>TOTAL</t>
  </si>
  <si>
    <t>PLACING</t>
  </si>
  <si>
    <t>Riders</t>
  </si>
  <si>
    <t>Name</t>
  </si>
  <si>
    <t>Dillon Hall</t>
  </si>
  <si>
    <t>Zeke Mora</t>
  </si>
  <si>
    <t>Kelton Smedley</t>
  </si>
  <si>
    <t>Colton  Kent</t>
  </si>
  <si>
    <t>Coby Lane</t>
  </si>
  <si>
    <t>Tyler  Cochran</t>
  </si>
  <si>
    <t>Jonny Perez</t>
  </si>
  <si>
    <t>Thom Newsom</t>
  </si>
  <si>
    <t>Cyler Doremus</t>
  </si>
  <si>
    <t>Jarrett Folger</t>
  </si>
  <si>
    <t>Tyler  Pint</t>
  </si>
  <si>
    <t>Bryce Burnell</t>
  </si>
  <si>
    <t>Kaiden Decker</t>
  </si>
  <si>
    <t>Dillon Burch</t>
  </si>
  <si>
    <t>Zac Harris</t>
  </si>
  <si>
    <t>Garrett Wickett</t>
  </si>
  <si>
    <t>Parker Breding</t>
  </si>
  <si>
    <t>Cody Tesch</t>
  </si>
  <si>
    <t>Slick Phelps</t>
  </si>
  <si>
    <t>Mackenzie Fair</t>
  </si>
  <si>
    <t>Osman Torrez</t>
  </si>
  <si>
    <t>Chuy Ortega</t>
  </si>
  <si>
    <t>Jesse Cornett</t>
  </si>
  <si>
    <t>Clint McCrea</t>
  </si>
  <si>
    <t>Dalton Harder</t>
  </si>
  <si>
    <t>Wyatt Joseph</t>
  </si>
  <si>
    <t>Finals</t>
  </si>
  <si>
    <t xml:space="preserve">Money earned </t>
  </si>
  <si>
    <t>McCOOK</t>
  </si>
  <si>
    <t>Clint Connelly</t>
  </si>
  <si>
    <t>Aaron Franco</t>
  </si>
  <si>
    <t>Ben Wood</t>
  </si>
  <si>
    <t>Casey Hardy</t>
  </si>
  <si>
    <t>Clayton Miller</t>
  </si>
  <si>
    <t>Dustin French</t>
  </si>
  <si>
    <t>Gentry Frederick</t>
  </si>
  <si>
    <t>Jake Odell</t>
  </si>
  <si>
    <t>Kurtis Burden</t>
  </si>
  <si>
    <t>Lane Roger</t>
  </si>
  <si>
    <t>LB Shepard</t>
  </si>
  <si>
    <t>Nick Cooley</t>
  </si>
  <si>
    <t>Peyton Call</t>
  </si>
  <si>
    <t>Randy Else</t>
  </si>
  <si>
    <t>Richard Schleicher</t>
  </si>
  <si>
    <t>Riley Painter</t>
  </si>
  <si>
    <t>Dalton Pflaster</t>
  </si>
  <si>
    <t>Clint Spradlin</t>
  </si>
  <si>
    <t>Colten Jensen</t>
  </si>
  <si>
    <t>CordLale Martin</t>
  </si>
  <si>
    <t>Ryan Duensing</t>
  </si>
  <si>
    <t>Stetson Lewis</t>
  </si>
  <si>
    <t>Cody Strite</t>
  </si>
  <si>
    <t>Lane Hines</t>
  </si>
  <si>
    <t>Keaton Pentz</t>
  </si>
  <si>
    <t>Caden Lee</t>
  </si>
  <si>
    <t>Josh Haley</t>
  </si>
  <si>
    <t>Elijah Monnett</t>
  </si>
  <si>
    <t>Nate Struck</t>
  </si>
  <si>
    <t>Aaron Unquijo</t>
  </si>
  <si>
    <t>Blake Firchau</t>
  </si>
  <si>
    <t>Braiden Reeder</t>
  </si>
  <si>
    <t>Clint Brown</t>
  </si>
  <si>
    <t>Austin Steptoe</t>
  </si>
  <si>
    <t>Jason Tyndal</t>
  </si>
  <si>
    <t>Jesus Ortega</t>
  </si>
  <si>
    <t>Corey  Pearson</t>
  </si>
  <si>
    <t>Santiago</t>
  </si>
  <si>
    <t>Terrence Williams</t>
  </si>
  <si>
    <t>John Welley</t>
  </si>
  <si>
    <t>Tanner Moser</t>
  </si>
  <si>
    <t>Joe Buschong</t>
  </si>
  <si>
    <t>Corey Clark</t>
  </si>
  <si>
    <t>Conner Quezada</t>
  </si>
  <si>
    <t>Ethan Cook</t>
  </si>
  <si>
    <t>Cody Johansen</t>
  </si>
  <si>
    <t>Kyle Bateman</t>
  </si>
  <si>
    <t>Brock Russell</t>
  </si>
  <si>
    <t>Jake Blakeshere</t>
  </si>
  <si>
    <t>Cody Wooldridge</t>
  </si>
  <si>
    <t>Clay Mattarocci</t>
  </si>
  <si>
    <t>Juliano DeSilva</t>
  </si>
  <si>
    <t>Colten Fritzlan</t>
  </si>
  <si>
    <t>Bennett (co-sanction)</t>
  </si>
  <si>
    <t>Final BULL</t>
  </si>
  <si>
    <t>Ryley Lane</t>
  </si>
  <si>
    <t>Dillon Tyner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</si>
</sst>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44" fontId="0" fillId="2" borderId="1" xfId="1" applyFont="1" applyFill="1" applyBorder="1"/>
    <xf numFmtId="0" fontId="1" fillId="3" borderId="0" xfId="0" applyFont="1" applyFill="1"/>
    <xf numFmtId="0" fontId="0" fillId="3" borderId="0" xfId="0" applyFill="1" applyAlignment="1">
      <alignment horizontal="right"/>
    </xf>
    <xf numFmtId="0" fontId="0" fillId="3" borderId="0" xfId="0" applyFill="1"/>
    <xf numFmtId="44" fontId="0" fillId="3" borderId="0" xfId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4" fontId="1" fillId="3" borderId="1" xfId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3" borderId="1" xfId="0" applyFill="1" applyBorder="1"/>
    <xf numFmtId="0" fontId="0" fillId="3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1" xfId="0" applyFont="1" applyFill="1" applyBorder="1" applyAlignment="1">
      <alignment horizontal="center" vertical="center"/>
    </xf>
    <xf numFmtId="44" fontId="0" fillId="4" borderId="1" xfId="1" applyFont="1" applyFill="1" applyBorder="1"/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center" vertical="center"/>
    </xf>
    <xf numFmtId="44" fontId="2" fillId="5" borderId="1" xfId="1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44" fontId="0" fillId="5" borderId="1" xfId="1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right"/>
    </xf>
    <xf numFmtId="0" fontId="0" fillId="6" borderId="1" xfId="0" applyFont="1" applyFill="1" applyBorder="1" applyAlignment="1">
      <alignment horizontal="center" vertical="center"/>
    </xf>
    <xf numFmtId="44" fontId="0" fillId="6" borderId="1" xfId="1" applyFont="1" applyFill="1" applyBorder="1"/>
    <xf numFmtId="0" fontId="0" fillId="6" borderId="3" xfId="0" applyFill="1" applyBorder="1"/>
    <xf numFmtId="0" fontId="0" fillId="3" borderId="1" xfId="0" applyFill="1" applyBorder="1" applyAlignment="1">
      <alignment horizontal="right"/>
    </xf>
    <xf numFmtId="0" fontId="0" fillId="3" borderId="1" xfId="0" applyFont="1" applyFill="1" applyBorder="1" applyAlignment="1">
      <alignment horizontal="center" vertical="center"/>
    </xf>
    <xf numFmtId="44" fontId="0" fillId="3" borderId="1" xfId="1" applyFont="1" applyFill="1" applyBorder="1"/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right" vertical="center"/>
    </xf>
    <xf numFmtId="44" fontId="2" fillId="3" borderId="1" xfId="1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1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tabSelected="1" workbookViewId="0">
      <selection activeCell="I14" sqref="I14"/>
    </sheetView>
  </sheetViews>
  <sheetFormatPr defaultRowHeight="15" x14ac:dyDescent="0.25"/>
  <cols>
    <col min="1" max="1" width="20.85546875" style="7" customWidth="1"/>
    <col min="2" max="4" width="9.140625" style="6"/>
    <col min="5" max="5" width="11" style="6" customWidth="1"/>
    <col min="6" max="6" width="9" style="6" customWidth="1"/>
    <col min="7" max="7" width="20.5703125" style="6" customWidth="1"/>
    <col min="8" max="8" width="9.140625" style="6"/>
    <col min="9" max="9" width="9.140625" style="7"/>
    <col min="10" max="10" width="11.42578125" style="7" customWidth="1"/>
    <col min="11" max="11" width="16.5703125" style="8" customWidth="1"/>
    <col min="12" max="16384" width="9.140625" style="7"/>
  </cols>
  <sheetData>
    <row r="1" spans="1:11" x14ac:dyDescent="0.25">
      <c r="A1" s="5" t="s">
        <v>6</v>
      </c>
    </row>
    <row r="2" spans="1:11" s="13" customFormat="1" x14ac:dyDescent="0.25">
      <c r="A2" s="9" t="s">
        <v>7</v>
      </c>
      <c r="B2" s="9" t="s">
        <v>0</v>
      </c>
      <c r="C2" s="9" t="s">
        <v>36</v>
      </c>
      <c r="D2" s="9" t="s">
        <v>1</v>
      </c>
      <c r="E2" s="9" t="s">
        <v>2</v>
      </c>
      <c r="F2" s="9" t="s">
        <v>3</v>
      </c>
      <c r="G2" s="9" t="s">
        <v>90</v>
      </c>
      <c r="H2" s="9" t="s">
        <v>34</v>
      </c>
      <c r="I2" s="10" t="s">
        <v>4</v>
      </c>
      <c r="J2" s="11" t="s">
        <v>5</v>
      </c>
      <c r="K2" s="12" t="s">
        <v>35</v>
      </c>
    </row>
    <row r="3" spans="1:11" s="15" customFormat="1" x14ac:dyDescent="0.25">
      <c r="A3" s="14" t="s">
        <v>37</v>
      </c>
      <c r="B3" s="34"/>
      <c r="C3" s="34">
        <v>88</v>
      </c>
      <c r="D3" s="34">
        <v>5</v>
      </c>
      <c r="E3" s="34">
        <v>5</v>
      </c>
      <c r="F3" s="34">
        <v>81.125</v>
      </c>
      <c r="G3" s="34"/>
      <c r="H3" s="34">
        <v>85.5</v>
      </c>
      <c r="I3" s="14">
        <f>SUM(B3:H3)</f>
        <v>264.625</v>
      </c>
      <c r="J3" s="35">
        <f>RANK(I3,$I$3:I62)</f>
        <v>1</v>
      </c>
      <c r="K3" s="36">
        <v>7280</v>
      </c>
    </row>
    <row r="4" spans="1:11" s="15" customFormat="1" x14ac:dyDescent="0.25">
      <c r="A4" s="14" t="s">
        <v>10</v>
      </c>
      <c r="B4" s="34">
        <v>76.5</v>
      </c>
      <c r="C4" s="34"/>
      <c r="D4" s="34"/>
      <c r="E4" s="34">
        <v>5</v>
      </c>
      <c r="F4" s="34">
        <v>70.5</v>
      </c>
      <c r="G4" s="34">
        <v>10</v>
      </c>
      <c r="H4" s="34">
        <v>5</v>
      </c>
      <c r="I4" s="14">
        <f>SUM(B4:H4)</f>
        <v>167</v>
      </c>
      <c r="J4" s="35">
        <f>RANK(I4,$I$3:I63)</f>
        <v>2</v>
      </c>
      <c r="K4" s="36">
        <v>1026</v>
      </c>
    </row>
    <row r="5" spans="1:11" s="15" customFormat="1" x14ac:dyDescent="0.25">
      <c r="A5" s="14" t="s">
        <v>61</v>
      </c>
      <c r="B5" s="34"/>
      <c r="C5" s="34"/>
      <c r="D5" s="34">
        <v>144.75</v>
      </c>
      <c r="E5" s="34"/>
      <c r="F5" s="34"/>
      <c r="G5" s="34"/>
      <c r="H5" s="34">
        <v>5</v>
      </c>
      <c r="I5" s="14">
        <f>SUM(B5:H5)</f>
        <v>149.75</v>
      </c>
      <c r="J5" s="35">
        <f>RANK(I5,$I$3:I64)</f>
        <v>3</v>
      </c>
      <c r="K5" s="36">
        <v>4070</v>
      </c>
    </row>
    <row r="6" spans="1:11" s="15" customFormat="1" x14ac:dyDescent="0.25">
      <c r="A6" s="14" t="s">
        <v>14</v>
      </c>
      <c r="B6" s="34">
        <v>10</v>
      </c>
      <c r="C6" s="34"/>
      <c r="D6" s="34">
        <v>10</v>
      </c>
      <c r="E6" s="34">
        <v>10</v>
      </c>
      <c r="F6" s="34"/>
      <c r="G6" s="34">
        <v>10</v>
      </c>
      <c r="H6" s="34">
        <v>85.5</v>
      </c>
      <c r="I6" s="14">
        <f>SUM(B6:H6)</f>
        <v>125.5</v>
      </c>
      <c r="J6" s="35">
        <f>RANK(I6,$I$3:I65)</f>
        <v>4</v>
      </c>
      <c r="K6" s="36">
        <v>3000</v>
      </c>
    </row>
    <row r="7" spans="1:11" x14ac:dyDescent="0.25">
      <c r="A7" s="14" t="s">
        <v>15</v>
      </c>
      <c r="B7" s="34">
        <v>5</v>
      </c>
      <c r="C7" s="34">
        <v>5</v>
      </c>
      <c r="D7" s="34">
        <v>5</v>
      </c>
      <c r="E7" s="34"/>
      <c r="F7" s="34">
        <v>5</v>
      </c>
      <c r="G7" s="34">
        <v>89</v>
      </c>
      <c r="H7" s="34">
        <v>5</v>
      </c>
      <c r="I7" s="14">
        <f>SUM(B7:H7)</f>
        <v>114</v>
      </c>
      <c r="J7" s="35">
        <f>RANK(I7,$I$3:I66)</f>
        <v>5</v>
      </c>
      <c r="K7" s="36"/>
    </row>
    <row r="8" spans="1:11" x14ac:dyDescent="0.25">
      <c r="A8" s="14" t="s">
        <v>25</v>
      </c>
      <c r="B8" s="34">
        <v>5</v>
      </c>
      <c r="C8" s="34"/>
      <c r="D8" s="34">
        <v>5</v>
      </c>
      <c r="E8" s="34"/>
      <c r="F8" s="34">
        <v>5</v>
      </c>
      <c r="G8" s="34">
        <v>87</v>
      </c>
      <c r="H8" s="34">
        <v>5</v>
      </c>
      <c r="I8" s="14">
        <f>SUM(B8:H8)</f>
        <v>107</v>
      </c>
      <c r="J8" s="35">
        <f>RANK(I8,$I$3:I67)</f>
        <v>6</v>
      </c>
      <c r="K8" s="36"/>
    </row>
    <row r="9" spans="1:11" x14ac:dyDescent="0.25">
      <c r="A9" s="14" t="s">
        <v>88</v>
      </c>
      <c r="B9" s="34"/>
      <c r="C9" s="34"/>
      <c r="D9" s="34"/>
      <c r="E9" s="34">
        <v>10</v>
      </c>
      <c r="F9" s="34">
        <v>90.25</v>
      </c>
      <c r="G9" s="34"/>
      <c r="H9" s="34">
        <v>5</v>
      </c>
      <c r="I9" s="14">
        <f>SUM(B9:H9)</f>
        <v>105.25</v>
      </c>
      <c r="J9" s="35">
        <f>RANK(I9,$I$3:I68)</f>
        <v>7</v>
      </c>
      <c r="K9" s="36">
        <v>2190</v>
      </c>
    </row>
    <row r="10" spans="1:11" x14ac:dyDescent="0.25">
      <c r="A10" s="14" t="s">
        <v>12</v>
      </c>
      <c r="B10" s="34">
        <v>5</v>
      </c>
      <c r="C10" s="34"/>
      <c r="D10" s="34">
        <v>5</v>
      </c>
      <c r="E10" s="34">
        <v>10</v>
      </c>
      <c r="F10" s="34">
        <v>5</v>
      </c>
      <c r="G10" s="34">
        <v>74</v>
      </c>
      <c r="H10" s="34">
        <v>5</v>
      </c>
      <c r="I10" s="14">
        <f>SUM(B10:H10)</f>
        <v>104</v>
      </c>
      <c r="J10" s="35">
        <f>RANK(I10,$I$3:I69)</f>
        <v>8</v>
      </c>
      <c r="K10" s="36"/>
    </row>
    <row r="11" spans="1:11" x14ac:dyDescent="0.25">
      <c r="A11" s="14" t="s">
        <v>8</v>
      </c>
      <c r="B11" s="34">
        <v>84.5</v>
      </c>
      <c r="C11" s="34">
        <v>10</v>
      </c>
      <c r="D11" s="34"/>
      <c r="E11" s="34"/>
      <c r="F11" s="34"/>
      <c r="G11" s="34"/>
      <c r="H11" s="34"/>
      <c r="I11" s="14">
        <f>SUM(B11:H11)</f>
        <v>94.5</v>
      </c>
      <c r="J11" s="35">
        <f>RANK(I11,$I$3:I70)</f>
        <v>9</v>
      </c>
      <c r="K11" s="36">
        <v>888</v>
      </c>
    </row>
    <row r="12" spans="1:11" x14ac:dyDescent="0.25">
      <c r="A12" s="14" t="s">
        <v>89</v>
      </c>
      <c r="B12" s="34"/>
      <c r="C12" s="34"/>
      <c r="D12" s="34"/>
      <c r="E12" s="34"/>
      <c r="F12" s="34">
        <v>92</v>
      </c>
      <c r="G12" s="34"/>
      <c r="H12" s="34"/>
      <c r="I12" s="14">
        <f>SUM(B12:H12)</f>
        <v>92</v>
      </c>
      <c r="J12" s="35">
        <f>RANK(I12,$I$3:I71)</f>
        <v>10</v>
      </c>
      <c r="K12" s="36">
        <v>2920</v>
      </c>
    </row>
    <row r="13" spans="1:11" x14ac:dyDescent="0.25">
      <c r="A13" s="14" t="s">
        <v>93</v>
      </c>
      <c r="B13" s="34"/>
      <c r="C13" s="34"/>
      <c r="D13" s="34"/>
      <c r="E13" s="34"/>
      <c r="F13" s="34"/>
      <c r="G13" s="34"/>
      <c r="H13" s="34">
        <v>86</v>
      </c>
      <c r="I13" s="14">
        <v>86</v>
      </c>
      <c r="J13" s="35">
        <f>RANK(I13,$I$3:I72)</f>
        <v>11</v>
      </c>
      <c r="K13" s="36">
        <v>6000</v>
      </c>
    </row>
    <row r="14" spans="1:11" x14ac:dyDescent="0.25">
      <c r="A14" s="14" t="s">
        <v>9</v>
      </c>
      <c r="B14" s="34">
        <v>85.5</v>
      </c>
      <c r="C14" s="34"/>
      <c r="D14" s="34"/>
      <c r="E14" s="34"/>
      <c r="F14" s="34"/>
      <c r="G14" s="34"/>
      <c r="H14" s="34"/>
      <c r="I14" s="14">
        <f>SUM(B14:H14)</f>
        <v>85.5</v>
      </c>
      <c r="J14" s="35">
        <f>RANK(I14,$I$3:I73)</f>
        <v>12</v>
      </c>
      <c r="K14" s="36">
        <v>444</v>
      </c>
    </row>
    <row r="15" spans="1:11" x14ac:dyDescent="0.25">
      <c r="A15" s="14" t="s">
        <v>73</v>
      </c>
      <c r="B15" s="34">
        <v>5</v>
      </c>
      <c r="C15" s="34">
        <v>10</v>
      </c>
      <c r="D15" s="34">
        <v>10</v>
      </c>
      <c r="E15" s="34">
        <v>10</v>
      </c>
      <c r="F15" s="34">
        <v>10</v>
      </c>
      <c r="G15" s="34"/>
      <c r="H15" s="34">
        <v>5</v>
      </c>
      <c r="I15" s="14">
        <f>SUM(B15:H15)</f>
        <v>50</v>
      </c>
      <c r="J15" s="35">
        <f>RANK(I15,$I$3:I74)</f>
        <v>13</v>
      </c>
      <c r="K15" s="36"/>
    </row>
    <row r="16" spans="1:11" x14ac:dyDescent="0.25">
      <c r="A16" s="14" t="s">
        <v>87</v>
      </c>
      <c r="B16" s="34">
        <v>5</v>
      </c>
      <c r="C16" s="34"/>
      <c r="D16" s="34">
        <v>10</v>
      </c>
      <c r="E16" s="34"/>
      <c r="F16" s="34">
        <v>5</v>
      </c>
      <c r="G16" s="34"/>
      <c r="H16" s="34"/>
      <c r="I16" s="14">
        <f>SUM(B16:H16)</f>
        <v>20</v>
      </c>
      <c r="J16" s="35">
        <f>RANK(I16,$I$3:I75)</f>
        <v>14</v>
      </c>
      <c r="K16" s="36"/>
    </row>
    <row r="17" spans="1:11" x14ac:dyDescent="0.25">
      <c r="A17" s="14" t="s">
        <v>85</v>
      </c>
      <c r="B17" s="34"/>
      <c r="C17" s="34">
        <v>5</v>
      </c>
      <c r="D17" s="34"/>
      <c r="E17" s="34"/>
      <c r="F17" s="34">
        <v>5</v>
      </c>
      <c r="G17" s="34">
        <v>5</v>
      </c>
      <c r="H17" s="34">
        <v>5</v>
      </c>
      <c r="I17" s="14">
        <f>SUM(C17:H17)</f>
        <v>20</v>
      </c>
      <c r="J17" s="35">
        <f>RANK(I17,$I$3:I76)</f>
        <v>14</v>
      </c>
      <c r="K17" s="36"/>
    </row>
    <row r="18" spans="1:11" x14ac:dyDescent="0.25">
      <c r="A18" s="14" t="s">
        <v>45</v>
      </c>
      <c r="B18" s="34"/>
      <c r="C18" s="34">
        <v>5</v>
      </c>
      <c r="D18" s="34"/>
      <c r="E18" s="34">
        <v>5</v>
      </c>
      <c r="F18" s="34">
        <v>5</v>
      </c>
      <c r="G18" s="34"/>
      <c r="H18" s="34">
        <v>5</v>
      </c>
      <c r="I18" s="14">
        <f>SUM(C18:H18)</f>
        <v>20</v>
      </c>
      <c r="J18" s="35">
        <f>RANK(I18,$I$3:I77)</f>
        <v>14</v>
      </c>
      <c r="K18" s="36"/>
    </row>
    <row r="19" spans="1:11" x14ac:dyDescent="0.25">
      <c r="A19" s="14" t="s">
        <v>57</v>
      </c>
      <c r="B19" s="34"/>
      <c r="C19" s="34"/>
      <c r="D19" s="34">
        <v>5</v>
      </c>
      <c r="E19" s="34">
        <v>5</v>
      </c>
      <c r="F19" s="34"/>
      <c r="G19" s="34">
        <v>5</v>
      </c>
      <c r="H19" s="34">
        <v>5</v>
      </c>
      <c r="I19" s="14">
        <f>SUM(B19:H19)</f>
        <v>20</v>
      </c>
      <c r="J19" s="35">
        <f>RANK(I19,$I$3:I78)</f>
        <v>14</v>
      </c>
      <c r="K19" s="36"/>
    </row>
    <row r="20" spans="1:11" x14ac:dyDescent="0.25">
      <c r="A20" s="37" t="s">
        <v>38</v>
      </c>
      <c r="B20" s="16"/>
      <c r="C20" s="16">
        <v>5</v>
      </c>
      <c r="D20" s="16">
        <v>5</v>
      </c>
      <c r="E20" s="16"/>
      <c r="F20" s="16"/>
      <c r="G20" s="16"/>
      <c r="H20" s="41">
        <v>5</v>
      </c>
      <c r="I20" s="38">
        <f>SUM(C20:H20)</f>
        <v>15</v>
      </c>
      <c r="J20" s="35">
        <f>RANK(I20,$I$3:I79)</f>
        <v>18</v>
      </c>
      <c r="K20" s="39"/>
    </row>
    <row r="21" spans="1:11" x14ac:dyDescent="0.25">
      <c r="A21" s="14" t="s">
        <v>70</v>
      </c>
      <c r="B21" s="34"/>
      <c r="C21" s="34"/>
      <c r="D21" s="34"/>
      <c r="E21" s="34">
        <v>5</v>
      </c>
      <c r="F21" s="34">
        <v>5</v>
      </c>
      <c r="G21" s="34"/>
      <c r="H21" s="34">
        <v>5</v>
      </c>
      <c r="I21" s="14">
        <f>SUM(B21:H21)</f>
        <v>15</v>
      </c>
      <c r="J21" s="35">
        <f>RANK(I21,$I$3:I80)</f>
        <v>18</v>
      </c>
      <c r="K21" s="36"/>
    </row>
    <row r="22" spans="1:11" x14ac:dyDescent="0.25">
      <c r="A22" s="14" t="s">
        <v>67</v>
      </c>
      <c r="B22" s="34"/>
      <c r="C22" s="34"/>
      <c r="D22" s="34"/>
      <c r="E22" s="34">
        <v>5</v>
      </c>
      <c r="F22" s="34">
        <v>5</v>
      </c>
      <c r="G22" s="34"/>
      <c r="H22" s="34">
        <v>5</v>
      </c>
      <c r="I22" s="14">
        <f>SUM(D22:H22)</f>
        <v>15</v>
      </c>
      <c r="J22" s="35">
        <f>RANK(I22,$I$3:I81)</f>
        <v>18</v>
      </c>
      <c r="K22" s="36"/>
    </row>
    <row r="23" spans="1:11" x14ac:dyDescent="0.25">
      <c r="A23" s="14" t="s">
        <v>17</v>
      </c>
      <c r="B23" s="34">
        <v>5</v>
      </c>
      <c r="C23" s="34"/>
      <c r="D23" s="34"/>
      <c r="E23" s="34">
        <v>5</v>
      </c>
      <c r="F23" s="34">
        <v>5</v>
      </c>
      <c r="G23" s="34"/>
      <c r="H23" s="34"/>
      <c r="I23" s="14">
        <f>SUM(B23:H23)</f>
        <v>15</v>
      </c>
      <c r="J23" s="35">
        <f>RANK(I23,$I$3:I82)</f>
        <v>18</v>
      </c>
      <c r="K23" s="36"/>
    </row>
    <row r="24" spans="1:11" x14ac:dyDescent="0.25">
      <c r="A24" s="14" t="s">
        <v>13</v>
      </c>
      <c r="B24" s="34">
        <v>5</v>
      </c>
      <c r="C24" s="34"/>
      <c r="D24" s="34">
        <v>10</v>
      </c>
      <c r="E24" s="34"/>
      <c r="F24" s="34"/>
      <c r="G24" s="34"/>
      <c r="H24" s="34"/>
      <c r="I24" s="14">
        <f>SUM(B24:H24)</f>
        <v>15</v>
      </c>
      <c r="J24" s="35">
        <f>RANK(I24,$I$3:I83)</f>
        <v>18</v>
      </c>
      <c r="K24" s="36"/>
    </row>
    <row r="25" spans="1:11" x14ac:dyDescent="0.25">
      <c r="A25" s="14" t="s">
        <v>69</v>
      </c>
      <c r="B25" s="34"/>
      <c r="C25" s="34"/>
      <c r="D25" s="34"/>
      <c r="E25" s="34">
        <v>5</v>
      </c>
      <c r="F25" s="34">
        <v>5</v>
      </c>
      <c r="G25" s="34"/>
      <c r="H25" s="34">
        <v>5</v>
      </c>
      <c r="I25" s="14">
        <f>SUM(B25:H25)</f>
        <v>15</v>
      </c>
      <c r="J25" s="35">
        <f>RANK(I25,$I$3:I84)</f>
        <v>18</v>
      </c>
      <c r="K25" s="36"/>
    </row>
    <row r="26" spans="1:11" x14ac:dyDescent="0.25">
      <c r="A26" s="14" t="s">
        <v>86</v>
      </c>
      <c r="B26" s="34">
        <v>5</v>
      </c>
      <c r="C26" s="34"/>
      <c r="D26" s="34"/>
      <c r="E26" s="34"/>
      <c r="F26" s="34">
        <v>5</v>
      </c>
      <c r="G26" s="34"/>
      <c r="H26" s="34">
        <v>5</v>
      </c>
      <c r="I26" s="14">
        <f>SUM(B26:H26)</f>
        <v>15</v>
      </c>
      <c r="J26" s="35">
        <f>RANK(I26,$I$3:I85)</f>
        <v>18</v>
      </c>
      <c r="K26" s="36"/>
    </row>
    <row r="27" spans="1:11" x14ac:dyDescent="0.25">
      <c r="A27" s="14" t="s">
        <v>80</v>
      </c>
      <c r="B27" s="34"/>
      <c r="C27" s="34"/>
      <c r="D27" s="34"/>
      <c r="E27" s="34"/>
      <c r="F27" s="34">
        <v>5</v>
      </c>
      <c r="G27" s="34">
        <v>5</v>
      </c>
      <c r="H27" s="34">
        <v>5</v>
      </c>
      <c r="I27" s="14">
        <f>SUM(B27:H27)</f>
        <v>15</v>
      </c>
      <c r="J27" s="35">
        <f>RANK(I27,$I$3:I86)</f>
        <v>18</v>
      </c>
      <c r="K27" s="36"/>
    </row>
    <row r="28" spans="1:11" x14ac:dyDescent="0.25">
      <c r="A28" s="14" t="s">
        <v>42</v>
      </c>
      <c r="B28" s="34"/>
      <c r="C28" s="34">
        <v>5</v>
      </c>
      <c r="D28" s="34"/>
      <c r="E28" s="34"/>
      <c r="F28" s="34"/>
      <c r="G28" s="34">
        <v>5</v>
      </c>
      <c r="H28" s="34">
        <v>5</v>
      </c>
      <c r="I28" s="14">
        <f>SUM(C28:H28)</f>
        <v>15</v>
      </c>
      <c r="J28" s="35">
        <f>RANK(I28,$I$3:I87)</f>
        <v>18</v>
      </c>
      <c r="K28" s="36"/>
    </row>
    <row r="29" spans="1:11" x14ac:dyDescent="0.25">
      <c r="A29" s="14" t="s">
        <v>19</v>
      </c>
      <c r="B29" s="34">
        <v>5</v>
      </c>
      <c r="C29" s="34"/>
      <c r="D29" s="34"/>
      <c r="E29" s="34"/>
      <c r="F29" s="34"/>
      <c r="G29" s="34"/>
      <c r="H29" s="34">
        <v>5</v>
      </c>
      <c r="I29" s="34">
        <f>SUM(B29:H29)</f>
        <v>10</v>
      </c>
      <c r="J29" s="35">
        <f>RANK(I29,$I$3:I88)</f>
        <v>27</v>
      </c>
      <c r="K29" s="36"/>
    </row>
    <row r="30" spans="1:11" x14ac:dyDescent="0.25">
      <c r="A30" s="14" t="s">
        <v>31</v>
      </c>
      <c r="B30" s="34">
        <v>5</v>
      </c>
      <c r="C30" s="34"/>
      <c r="D30" s="34"/>
      <c r="E30" s="34"/>
      <c r="F30" s="34"/>
      <c r="G30" s="34"/>
      <c r="H30" s="34">
        <v>5</v>
      </c>
      <c r="I30" s="14">
        <f>SUM(B30:H30)</f>
        <v>10</v>
      </c>
      <c r="J30" s="35">
        <f>RANK(I30,$I$3:I89)</f>
        <v>27</v>
      </c>
      <c r="K30" s="36"/>
    </row>
    <row r="31" spans="1:11" x14ac:dyDescent="0.25">
      <c r="A31" s="14" t="s">
        <v>82</v>
      </c>
      <c r="B31" s="34"/>
      <c r="C31" s="34"/>
      <c r="D31" s="34"/>
      <c r="E31" s="34"/>
      <c r="F31" s="34">
        <v>5</v>
      </c>
      <c r="G31" s="34"/>
      <c r="H31" s="34">
        <v>5</v>
      </c>
      <c r="I31" s="14">
        <f>SUM(B31:H31)</f>
        <v>10</v>
      </c>
      <c r="J31" s="35">
        <f>RANK(I31,$I$3:I90)</f>
        <v>27</v>
      </c>
      <c r="K31" s="36"/>
    </row>
    <row r="32" spans="1:11" x14ac:dyDescent="0.25">
      <c r="A32" s="14" t="s">
        <v>16</v>
      </c>
      <c r="B32" s="34">
        <v>5</v>
      </c>
      <c r="C32" s="34"/>
      <c r="D32" s="34"/>
      <c r="E32" s="34"/>
      <c r="F32" s="34"/>
      <c r="G32" s="34"/>
      <c r="H32" s="34">
        <v>5</v>
      </c>
      <c r="I32" s="14">
        <f>SUM(B32:H32)</f>
        <v>10</v>
      </c>
      <c r="J32" s="35">
        <f>RANK(I32,$I$3:I91)</f>
        <v>27</v>
      </c>
      <c r="K32" s="36"/>
    </row>
    <row r="33" spans="1:11" x14ac:dyDescent="0.25">
      <c r="A33" s="14" t="s">
        <v>53</v>
      </c>
      <c r="B33" s="34"/>
      <c r="C33" s="34">
        <v>5</v>
      </c>
      <c r="D33" s="34"/>
      <c r="E33" s="34"/>
      <c r="F33" s="34"/>
      <c r="G33" s="34"/>
      <c r="H33" s="34">
        <v>5</v>
      </c>
      <c r="I33" s="14">
        <f>SUM(C33:H33)</f>
        <v>10</v>
      </c>
      <c r="J33" s="35">
        <f>RANK(I33,$I$3:I92)</f>
        <v>27</v>
      </c>
      <c r="K33" s="36"/>
    </row>
    <row r="34" spans="1:11" x14ac:dyDescent="0.25">
      <c r="A34" s="14" t="s">
        <v>27</v>
      </c>
      <c r="B34" s="34">
        <v>5</v>
      </c>
      <c r="C34" s="34"/>
      <c r="D34" s="34"/>
      <c r="E34" s="34"/>
      <c r="F34" s="34">
        <v>5</v>
      </c>
      <c r="G34" s="34"/>
      <c r="H34" s="34"/>
      <c r="I34" s="14">
        <f>SUM(B34:H34)</f>
        <v>10</v>
      </c>
      <c r="J34" s="35">
        <f>RANK(I34,$I$3:I93)</f>
        <v>27</v>
      </c>
      <c r="K34" s="36"/>
    </row>
    <row r="35" spans="1:11" x14ac:dyDescent="0.25">
      <c r="A35" s="14" t="s">
        <v>48</v>
      </c>
      <c r="B35" s="34"/>
      <c r="C35" s="34">
        <v>5</v>
      </c>
      <c r="D35" s="34"/>
      <c r="E35" s="34">
        <v>5</v>
      </c>
      <c r="F35" s="34"/>
      <c r="G35" s="34"/>
      <c r="H35" s="34"/>
      <c r="I35" s="14">
        <f>SUM(C35:H35)</f>
        <v>10</v>
      </c>
      <c r="J35" s="35">
        <f>RANK(I35,$I$3:I94)</f>
        <v>27</v>
      </c>
      <c r="K35" s="36"/>
    </row>
    <row r="36" spans="1:11" x14ac:dyDescent="0.25">
      <c r="A36" s="14" t="s">
        <v>28</v>
      </c>
      <c r="B36" s="34">
        <v>5</v>
      </c>
      <c r="C36" s="34"/>
      <c r="D36" s="34"/>
      <c r="E36" s="34">
        <v>5</v>
      </c>
      <c r="F36" s="34"/>
      <c r="G36" s="34"/>
      <c r="H36" s="34"/>
      <c r="I36" s="14">
        <f>SUM(B36:H36)</f>
        <v>10</v>
      </c>
      <c r="J36" s="35">
        <f>RANK(I36,$I$3:I95)</f>
        <v>27</v>
      </c>
      <c r="K36" s="36"/>
    </row>
    <row r="37" spans="1:11" x14ac:dyDescent="0.25">
      <c r="A37" s="14" t="s">
        <v>51</v>
      </c>
      <c r="B37" s="34"/>
      <c r="C37" s="34">
        <v>5</v>
      </c>
      <c r="D37" s="34"/>
      <c r="E37" s="34"/>
      <c r="F37" s="34"/>
      <c r="G37" s="34"/>
      <c r="H37" s="34">
        <v>5</v>
      </c>
      <c r="I37" s="14">
        <f>SUM(C37:H37)</f>
        <v>10</v>
      </c>
      <c r="J37" s="35">
        <f>RANK(I37,$I$3:I96)</f>
        <v>27</v>
      </c>
      <c r="K37" s="36"/>
    </row>
    <row r="38" spans="1:11" x14ac:dyDescent="0.25">
      <c r="A38" s="14" t="s">
        <v>52</v>
      </c>
      <c r="B38" s="34"/>
      <c r="C38" s="34">
        <v>5</v>
      </c>
      <c r="D38" s="34"/>
      <c r="E38" s="34"/>
      <c r="F38" s="34"/>
      <c r="G38" s="34"/>
      <c r="H38" s="34">
        <v>5</v>
      </c>
      <c r="I38" s="14">
        <f>SUM(C38:H38)</f>
        <v>10</v>
      </c>
      <c r="J38" s="35">
        <f>RANK(I38,$I$3:I97)</f>
        <v>27</v>
      </c>
      <c r="K38" s="36"/>
    </row>
    <row r="39" spans="1:11" x14ac:dyDescent="0.25">
      <c r="A39" s="14" t="s">
        <v>26</v>
      </c>
      <c r="B39" s="34">
        <v>5</v>
      </c>
      <c r="C39" s="34">
        <v>5</v>
      </c>
      <c r="D39" s="34"/>
      <c r="E39" s="34"/>
      <c r="F39" s="34"/>
      <c r="G39" s="34"/>
      <c r="H39" s="34"/>
      <c r="I39" s="14">
        <f>SUM(B39:H39)</f>
        <v>10</v>
      </c>
      <c r="J39" s="35">
        <f>RANK(I39,$I$3:I98)</f>
        <v>27</v>
      </c>
      <c r="K39" s="36">
        <v>296</v>
      </c>
    </row>
    <row r="40" spans="1:11" x14ac:dyDescent="0.25">
      <c r="A40" s="14" t="s">
        <v>77</v>
      </c>
      <c r="B40" s="34"/>
      <c r="C40" s="34"/>
      <c r="D40" s="34"/>
      <c r="E40" s="34"/>
      <c r="F40" s="34">
        <v>5</v>
      </c>
      <c r="G40" s="34"/>
      <c r="H40" s="34">
        <v>5</v>
      </c>
      <c r="I40" s="14">
        <f>SUM(B40:H40)</f>
        <v>10</v>
      </c>
      <c r="J40" s="35">
        <f>RANK(I40,$I$3:I99)</f>
        <v>27</v>
      </c>
      <c r="K40" s="36"/>
    </row>
    <row r="41" spans="1:11" x14ac:dyDescent="0.25">
      <c r="A41" s="14" t="s">
        <v>33</v>
      </c>
      <c r="B41" s="34">
        <v>5</v>
      </c>
      <c r="C41" s="34"/>
      <c r="D41" s="34"/>
      <c r="E41" s="34"/>
      <c r="F41" s="34">
        <v>5</v>
      </c>
      <c r="G41" s="34"/>
      <c r="H41" s="34"/>
      <c r="I41" s="14">
        <f>SUM(B41:H41)</f>
        <v>10</v>
      </c>
      <c r="J41" s="35">
        <f>RANK(I41,$I$3:I100)</f>
        <v>27</v>
      </c>
      <c r="K41" s="36"/>
    </row>
    <row r="42" spans="1:11" x14ac:dyDescent="0.25">
      <c r="A42" s="14" t="s">
        <v>22</v>
      </c>
      <c r="B42" s="34">
        <v>5</v>
      </c>
      <c r="C42" s="34"/>
      <c r="D42" s="34"/>
      <c r="E42" s="34"/>
      <c r="F42" s="34"/>
      <c r="G42" s="34"/>
      <c r="H42" s="34">
        <v>5</v>
      </c>
      <c r="I42" s="14">
        <f>SUM(B42:H42)</f>
        <v>10</v>
      </c>
      <c r="J42" s="35">
        <f>RANK(I42,$I$3:I101)</f>
        <v>27</v>
      </c>
      <c r="K42" s="36"/>
    </row>
    <row r="43" spans="1:11" x14ac:dyDescent="0.25">
      <c r="A43" s="14" t="s">
        <v>66</v>
      </c>
      <c r="B43" s="34"/>
      <c r="C43" s="34"/>
      <c r="D43" s="34">
        <v>5</v>
      </c>
      <c r="E43" s="34"/>
      <c r="F43" s="34"/>
      <c r="G43" s="34"/>
      <c r="H43" s="34"/>
      <c r="I43" s="14">
        <f>SUM(D43:H43)</f>
        <v>5</v>
      </c>
      <c r="J43" s="35">
        <f>RANK(I43,$I$3:I102)</f>
        <v>41</v>
      </c>
      <c r="K43" s="36"/>
    </row>
    <row r="44" spans="1:11" x14ac:dyDescent="0.25">
      <c r="A44" s="37" t="s">
        <v>39</v>
      </c>
      <c r="B44" s="16"/>
      <c r="C44" s="16">
        <v>5</v>
      </c>
      <c r="D44" s="16"/>
      <c r="E44" s="16"/>
      <c r="F44" s="16"/>
      <c r="G44" s="16"/>
      <c r="H44" s="16"/>
      <c r="I44" s="38">
        <f>SUM(C44:H44)</f>
        <v>5</v>
      </c>
      <c r="J44" s="35">
        <f>RANK(I44,$I$3:I103)</f>
        <v>41</v>
      </c>
      <c r="K44" s="39"/>
    </row>
    <row r="45" spans="1:11" x14ac:dyDescent="0.25">
      <c r="A45" s="14" t="s">
        <v>68</v>
      </c>
      <c r="B45" s="34"/>
      <c r="C45" s="34"/>
      <c r="D45" s="34"/>
      <c r="E45" s="34">
        <v>5</v>
      </c>
      <c r="F45" s="34"/>
      <c r="G45" s="34"/>
      <c r="H45" s="34"/>
      <c r="I45" s="14">
        <f>SUM(B45:H45)</f>
        <v>5</v>
      </c>
      <c r="J45" s="35">
        <f>RANK(I45,$I$3:I104)</f>
        <v>41</v>
      </c>
      <c r="K45" s="36"/>
    </row>
    <row r="46" spans="1:11" x14ac:dyDescent="0.25">
      <c r="A46" s="14" t="s">
        <v>84</v>
      </c>
      <c r="B46" s="34"/>
      <c r="C46" s="34"/>
      <c r="D46" s="34"/>
      <c r="E46" s="34"/>
      <c r="F46" s="34">
        <v>5</v>
      </c>
      <c r="G46" s="34"/>
      <c r="H46" s="34"/>
      <c r="I46" s="14">
        <f>SUM(B46:H46)</f>
        <v>5</v>
      </c>
      <c r="J46" s="35">
        <f>RANK(I46,$I$3:I105)</f>
        <v>41</v>
      </c>
      <c r="K46" s="36"/>
    </row>
    <row r="47" spans="1:11" x14ac:dyDescent="0.25">
      <c r="A47" s="14" t="s">
        <v>62</v>
      </c>
      <c r="B47" s="34"/>
      <c r="C47" s="34"/>
      <c r="D47" s="34">
        <v>5</v>
      </c>
      <c r="E47" s="34"/>
      <c r="F47" s="34"/>
      <c r="G47" s="34"/>
      <c r="H47" s="34"/>
      <c r="I47" s="14">
        <f>SUM(D47:H47)</f>
        <v>5</v>
      </c>
      <c r="J47" s="35">
        <f>RANK(I47,$I$3:I106)</f>
        <v>41</v>
      </c>
      <c r="K47" s="36"/>
    </row>
    <row r="48" spans="1:11" x14ac:dyDescent="0.25">
      <c r="A48" s="37" t="s">
        <v>40</v>
      </c>
      <c r="B48" s="16"/>
      <c r="C48" s="16">
        <v>5</v>
      </c>
      <c r="D48" s="16"/>
      <c r="E48" s="16"/>
      <c r="F48" s="16"/>
      <c r="G48" s="16"/>
      <c r="H48" s="16"/>
      <c r="I48" s="38">
        <f>SUM(C48:H48)</f>
        <v>5</v>
      </c>
      <c r="J48" s="35">
        <f>RANK(I48,$I$3:I107)</f>
        <v>41</v>
      </c>
      <c r="K48" s="39"/>
    </row>
    <row r="49" spans="1:11" x14ac:dyDescent="0.25">
      <c r="A49" s="14" t="s">
        <v>29</v>
      </c>
      <c r="B49" s="34">
        <v>5</v>
      </c>
      <c r="C49" s="34"/>
      <c r="D49" s="34"/>
      <c r="E49" s="34"/>
      <c r="F49" s="34"/>
      <c r="G49" s="34"/>
      <c r="H49" s="34"/>
      <c r="I49" s="14">
        <f>SUM(B49:H49)</f>
        <v>5</v>
      </c>
      <c r="J49" s="35">
        <f>RANK(I49,$I$3:I108)</f>
        <v>41</v>
      </c>
      <c r="K49" s="36"/>
    </row>
    <row r="50" spans="1:11" x14ac:dyDescent="0.25">
      <c r="A50" s="37" t="s">
        <v>41</v>
      </c>
      <c r="B50" s="16"/>
      <c r="C50" s="16">
        <v>5</v>
      </c>
      <c r="D50" s="16"/>
      <c r="E50" s="16"/>
      <c r="F50" s="16"/>
      <c r="G50" s="16"/>
      <c r="H50" s="16"/>
      <c r="I50" s="38">
        <f>SUM(C50:H50)</f>
        <v>5</v>
      </c>
      <c r="J50" s="35">
        <f>RANK(I50,$I$3:I109)</f>
        <v>41</v>
      </c>
      <c r="K50" s="39"/>
    </row>
    <row r="51" spans="1:11" x14ac:dyDescent="0.25">
      <c r="A51" s="14" t="s">
        <v>54</v>
      </c>
      <c r="B51" s="34"/>
      <c r="C51" s="34">
        <v>5</v>
      </c>
      <c r="D51" s="34"/>
      <c r="E51" s="34"/>
      <c r="F51" s="34"/>
      <c r="G51" s="34"/>
      <c r="H51" s="34"/>
      <c r="I51" s="14">
        <f>SUM(C51:H51)</f>
        <v>5</v>
      </c>
      <c r="J51" s="35">
        <f>RANK(I51,$I$3:I110)</f>
        <v>41</v>
      </c>
      <c r="K51" s="36"/>
    </row>
    <row r="52" spans="1:11" x14ac:dyDescent="0.25">
      <c r="A52" s="14" t="s">
        <v>59</v>
      </c>
      <c r="B52" s="34"/>
      <c r="C52" s="34"/>
      <c r="D52" s="34">
        <v>5</v>
      </c>
      <c r="E52" s="34"/>
      <c r="F52" s="34"/>
      <c r="G52" s="34"/>
      <c r="H52" s="34"/>
      <c r="I52" s="14">
        <f>SUM(D52:H52)</f>
        <v>5</v>
      </c>
      <c r="J52" s="35">
        <f>RANK(I52,$I$3:I111)</f>
        <v>41</v>
      </c>
      <c r="K52" s="36"/>
    </row>
    <row r="53" spans="1:11" x14ac:dyDescent="0.25">
      <c r="A53" s="14" t="s">
        <v>55</v>
      </c>
      <c r="B53" s="34"/>
      <c r="C53" s="34">
        <v>5</v>
      </c>
      <c r="D53" s="34"/>
      <c r="E53" s="34"/>
      <c r="F53" s="34"/>
      <c r="G53" s="34"/>
      <c r="H53" s="34"/>
      <c r="I53" s="14">
        <f>SUM(C53:H53)</f>
        <v>5</v>
      </c>
      <c r="J53" s="35">
        <f>RANK(I53,$I$3:I112)</f>
        <v>41</v>
      </c>
      <c r="K53" s="36"/>
    </row>
    <row r="54" spans="1:11" x14ac:dyDescent="0.25">
      <c r="A54" s="14" t="s">
        <v>11</v>
      </c>
      <c r="B54" s="34">
        <v>5</v>
      </c>
      <c r="C54" s="34"/>
      <c r="D54" s="34"/>
      <c r="E54" s="34"/>
      <c r="F54" s="34"/>
      <c r="G54" s="34"/>
      <c r="H54" s="34"/>
      <c r="I54" s="14">
        <f>SUM(B54:H54)</f>
        <v>5</v>
      </c>
      <c r="J54" s="35">
        <f>RANK(I54,$I$3:I113)</f>
        <v>41</v>
      </c>
      <c r="K54" s="36">
        <v>592</v>
      </c>
    </row>
    <row r="55" spans="1:11" x14ac:dyDescent="0.25">
      <c r="A55" s="14" t="s">
        <v>56</v>
      </c>
      <c r="B55" s="34"/>
      <c r="C55" s="34">
        <v>5</v>
      </c>
      <c r="D55" s="34"/>
      <c r="E55" s="34"/>
      <c r="F55" s="34"/>
      <c r="G55" s="34"/>
      <c r="H55" s="34"/>
      <c r="I55" s="14">
        <f>SUM(C55:H55)</f>
        <v>5</v>
      </c>
      <c r="J55" s="35">
        <f>RANK(I55,$I$3:I114)</f>
        <v>41</v>
      </c>
      <c r="K55" s="36"/>
    </row>
    <row r="56" spans="1:11" x14ac:dyDescent="0.25">
      <c r="A56" s="14" t="s">
        <v>79</v>
      </c>
      <c r="B56" s="34"/>
      <c r="C56" s="34"/>
      <c r="D56" s="34"/>
      <c r="E56" s="34"/>
      <c r="F56" s="34">
        <v>5</v>
      </c>
      <c r="G56" s="34"/>
      <c r="H56" s="34"/>
      <c r="I56" s="14">
        <f>SUM(B56:H56)</f>
        <v>5</v>
      </c>
      <c r="J56" s="35">
        <f>RANK(I56,$I$3:I115)</f>
        <v>41</v>
      </c>
      <c r="K56" s="36"/>
    </row>
    <row r="57" spans="1:11" x14ac:dyDescent="0.25">
      <c r="A57" s="14" t="s">
        <v>32</v>
      </c>
      <c r="B57" s="34">
        <v>5</v>
      </c>
      <c r="C57" s="34"/>
      <c r="D57" s="34"/>
      <c r="E57" s="34"/>
      <c r="F57" s="34"/>
      <c r="G57" s="34"/>
      <c r="H57" s="34"/>
      <c r="I57" s="14">
        <f>SUM(B57:H57)</f>
        <v>5</v>
      </c>
      <c r="J57" s="35">
        <f>RANK(I57,$I$3:I116)</f>
        <v>41</v>
      </c>
      <c r="K57" s="36"/>
    </row>
    <row r="58" spans="1:11" x14ac:dyDescent="0.25">
      <c r="A58" s="14" t="s">
        <v>21</v>
      </c>
      <c r="B58" s="34">
        <v>5</v>
      </c>
      <c r="C58" s="34"/>
      <c r="D58" s="34"/>
      <c r="E58" s="34"/>
      <c r="F58" s="34"/>
      <c r="G58" s="34"/>
      <c r="H58" s="34"/>
      <c r="I58" s="14">
        <f>SUM(B58:H58)</f>
        <v>5</v>
      </c>
      <c r="J58" s="35">
        <f>RANK(I58,$I$3:I117)</f>
        <v>41</v>
      </c>
      <c r="K58" s="36"/>
    </row>
    <row r="59" spans="1:11" x14ac:dyDescent="0.25">
      <c r="A59" s="14" t="s">
        <v>64</v>
      </c>
      <c r="B59" s="34"/>
      <c r="C59" s="34"/>
      <c r="D59" s="34">
        <v>5</v>
      </c>
      <c r="E59" s="34"/>
      <c r="F59" s="34"/>
      <c r="G59" s="34"/>
      <c r="H59" s="34"/>
      <c r="I59" s="14">
        <f>SUM(D59:H59)</f>
        <v>5</v>
      </c>
      <c r="J59" s="35">
        <f>RANK(I59,$I$3:I118)</f>
        <v>41</v>
      </c>
      <c r="K59" s="36"/>
    </row>
    <row r="60" spans="1:11" x14ac:dyDescent="0.25">
      <c r="A60" s="14" t="s">
        <v>81</v>
      </c>
      <c r="B60" s="34"/>
      <c r="C60" s="34"/>
      <c r="D60" s="34"/>
      <c r="E60" s="34"/>
      <c r="F60" s="34">
        <v>5</v>
      </c>
      <c r="G60" s="34"/>
      <c r="H60" s="34"/>
      <c r="I60" s="14">
        <f>SUM(B60:H60)</f>
        <v>5</v>
      </c>
      <c r="J60" s="35">
        <f>RANK(I60,$I$3:I119)</f>
        <v>41</v>
      </c>
      <c r="K60" s="36"/>
    </row>
    <row r="61" spans="1:11" x14ac:dyDescent="0.25">
      <c r="A61" s="14" t="s">
        <v>23</v>
      </c>
      <c r="B61" s="34">
        <v>5</v>
      </c>
      <c r="C61" s="34"/>
      <c r="D61" s="34"/>
      <c r="E61" s="34"/>
      <c r="F61" s="34"/>
      <c r="G61" s="34"/>
      <c r="H61" s="34"/>
      <c r="I61" s="14">
        <f>SUM(B61:H61)</f>
        <v>5</v>
      </c>
      <c r="J61" s="35">
        <f>RANK(I61,$I$3:I120)</f>
        <v>41</v>
      </c>
      <c r="K61" s="36">
        <v>444</v>
      </c>
    </row>
    <row r="62" spans="1:11" x14ac:dyDescent="0.25">
      <c r="A62" s="14" t="s">
        <v>43</v>
      </c>
      <c r="B62" s="34"/>
      <c r="C62" s="34">
        <v>5</v>
      </c>
      <c r="D62" s="34"/>
      <c r="E62" s="34"/>
      <c r="F62" s="34"/>
      <c r="G62" s="34"/>
      <c r="H62" s="34"/>
      <c r="I62" s="14">
        <f>SUM(C62:H62)</f>
        <v>5</v>
      </c>
      <c r="J62" s="35">
        <f>RANK(I62,$I$3:I121)</f>
        <v>41</v>
      </c>
      <c r="K62" s="36"/>
    </row>
    <row r="63" spans="1:11" x14ac:dyDescent="0.25">
      <c r="A63" s="14" t="s">
        <v>44</v>
      </c>
      <c r="B63" s="34"/>
      <c r="C63" s="34">
        <v>5</v>
      </c>
      <c r="D63" s="34"/>
      <c r="E63" s="34"/>
      <c r="F63" s="34"/>
      <c r="G63" s="34"/>
      <c r="H63" s="34"/>
      <c r="I63" s="14">
        <f>SUM(C63:H63)</f>
        <v>5</v>
      </c>
      <c r="J63" s="35">
        <f>RANK(I63,$I$3:I122)</f>
        <v>41</v>
      </c>
      <c r="K63" s="36"/>
    </row>
    <row r="64" spans="1:11" x14ac:dyDescent="0.25">
      <c r="A64" s="14" t="s">
        <v>71</v>
      </c>
      <c r="B64" s="34"/>
      <c r="C64" s="34"/>
      <c r="D64" s="34"/>
      <c r="E64" s="34">
        <v>5</v>
      </c>
      <c r="F64" s="34"/>
      <c r="G64" s="34"/>
      <c r="H64" s="34"/>
      <c r="I64" s="14">
        <f>SUM(B64:H64)</f>
        <v>5</v>
      </c>
      <c r="J64" s="35">
        <f>RANK(I64,$I$3:I123)</f>
        <v>41</v>
      </c>
      <c r="K64" s="36"/>
    </row>
    <row r="65" spans="1:11" x14ac:dyDescent="0.25">
      <c r="A65" s="14" t="s">
        <v>30</v>
      </c>
      <c r="B65" s="34">
        <v>5</v>
      </c>
      <c r="C65" s="34"/>
      <c r="D65" s="34"/>
      <c r="E65" s="34"/>
      <c r="F65" s="34"/>
      <c r="G65" s="34"/>
      <c r="H65" s="34"/>
      <c r="I65" s="14">
        <f>SUM(B65:H65)</f>
        <v>5</v>
      </c>
      <c r="J65" s="35">
        <f>RANK(I65,$I$3:I124)</f>
        <v>41</v>
      </c>
      <c r="K65" s="36"/>
    </row>
    <row r="66" spans="1:11" x14ac:dyDescent="0.25">
      <c r="A66" s="14" t="s">
        <v>72</v>
      </c>
      <c r="B66" s="34"/>
      <c r="C66" s="34"/>
      <c r="D66" s="34"/>
      <c r="E66" s="34">
        <v>5</v>
      </c>
      <c r="F66" s="34"/>
      <c r="G66" s="34"/>
      <c r="H66" s="34"/>
      <c r="I66" s="14">
        <f>SUM(B66:H66)</f>
        <v>5</v>
      </c>
      <c r="J66" s="35">
        <f>RANK(I66,$I$3:I125)</f>
        <v>41</v>
      </c>
      <c r="K66" s="36"/>
    </row>
    <row r="67" spans="1:11" x14ac:dyDescent="0.25">
      <c r="A67" s="14" t="s">
        <v>78</v>
      </c>
      <c r="B67" s="34"/>
      <c r="C67" s="34"/>
      <c r="D67" s="34"/>
      <c r="E67" s="34"/>
      <c r="F67" s="34">
        <v>5</v>
      </c>
      <c r="G67" s="34"/>
      <c r="H67" s="34"/>
      <c r="I67" s="14">
        <f>SUM(B67:H67)</f>
        <v>5</v>
      </c>
      <c r="J67" s="35">
        <f>RANK(I67,$I$3:I126)</f>
        <v>41</v>
      </c>
      <c r="K67" s="14"/>
    </row>
    <row r="68" spans="1:11" x14ac:dyDescent="0.25">
      <c r="A68" s="14" t="s">
        <v>76</v>
      </c>
      <c r="B68" s="34"/>
      <c r="C68" s="34"/>
      <c r="D68" s="34"/>
      <c r="E68" s="34"/>
      <c r="F68" s="34">
        <v>5</v>
      </c>
      <c r="G68" s="34"/>
      <c r="H68" s="34"/>
      <c r="I68" s="14">
        <f>SUM(B68:H68)</f>
        <v>5</v>
      </c>
      <c r="J68" s="35">
        <f>RANK(I68,$I$3:I127)</f>
        <v>41</v>
      </c>
      <c r="K68" s="36"/>
    </row>
    <row r="69" spans="1:11" x14ac:dyDescent="0.25">
      <c r="A69" s="14" t="s">
        <v>63</v>
      </c>
      <c r="B69" s="34"/>
      <c r="C69" s="34"/>
      <c r="D69" s="34">
        <v>5</v>
      </c>
      <c r="E69" s="34"/>
      <c r="F69" s="34"/>
      <c r="G69" s="34"/>
      <c r="H69" s="34"/>
      <c r="I69" s="14">
        <f>SUM(D69:H69)</f>
        <v>5</v>
      </c>
      <c r="J69" s="35">
        <f>RANK(I69,$I$3:I128)</f>
        <v>41</v>
      </c>
      <c r="K69" s="36"/>
    </row>
    <row r="70" spans="1:11" x14ac:dyDescent="0.25">
      <c r="A70" s="40" t="s">
        <v>20</v>
      </c>
      <c r="B70" s="34">
        <v>5</v>
      </c>
      <c r="C70" s="34"/>
      <c r="D70" s="34"/>
      <c r="E70" s="34"/>
      <c r="F70" s="34"/>
      <c r="G70" s="34"/>
      <c r="H70" s="34"/>
      <c r="I70" s="14">
        <f>SUM(B70:H70)</f>
        <v>5</v>
      </c>
      <c r="J70" s="35">
        <f>RANK(I70,$I$3:I129)</f>
        <v>41</v>
      </c>
      <c r="K70" s="36"/>
    </row>
    <row r="71" spans="1:11" x14ac:dyDescent="0.25">
      <c r="A71" s="14" t="s">
        <v>83</v>
      </c>
      <c r="B71" s="34"/>
      <c r="C71" s="34"/>
      <c r="D71" s="34"/>
      <c r="E71" s="34"/>
      <c r="F71" s="34">
        <v>5</v>
      </c>
      <c r="G71" s="34"/>
      <c r="H71" s="34"/>
      <c r="I71" s="14">
        <f>SUM(B71:H71)</f>
        <v>5</v>
      </c>
      <c r="J71" s="35">
        <f>RANK(I71,$I$3:I130)</f>
        <v>41</v>
      </c>
      <c r="K71" s="14"/>
    </row>
    <row r="72" spans="1:11" x14ac:dyDescent="0.25">
      <c r="A72" s="14" t="s">
        <v>60</v>
      </c>
      <c r="B72" s="34"/>
      <c r="C72" s="34"/>
      <c r="D72" s="34">
        <v>5</v>
      </c>
      <c r="E72" s="34"/>
      <c r="F72" s="34"/>
      <c r="G72" s="34"/>
      <c r="H72" s="34"/>
      <c r="I72" s="14">
        <f>SUM(D72:H72)</f>
        <v>5</v>
      </c>
      <c r="J72" s="35">
        <f>RANK(I72,$I$3:I131)</f>
        <v>41</v>
      </c>
      <c r="K72" s="36"/>
    </row>
    <row r="73" spans="1:11" x14ac:dyDescent="0.25">
      <c r="A73" s="14" t="s">
        <v>46</v>
      </c>
      <c r="B73" s="34"/>
      <c r="C73" s="34">
        <v>5</v>
      </c>
      <c r="D73" s="34"/>
      <c r="E73" s="34"/>
      <c r="F73" s="34"/>
      <c r="G73" s="34"/>
      <c r="H73" s="34"/>
      <c r="I73" s="14">
        <f>SUM(C73:H73)</f>
        <v>5</v>
      </c>
      <c r="J73" s="35">
        <f>RANK(I73,$I$3:I132)</f>
        <v>41</v>
      </c>
      <c r="K73" s="36"/>
    </row>
    <row r="74" spans="1:11" x14ac:dyDescent="0.25">
      <c r="A74" s="40" t="s">
        <v>47</v>
      </c>
      <c r="B74" s="34"/>
      <c r="C74" s="34">
        <v>5</v>
      </c>
      <c r="D74" s="34"/>
      <c r="E74" s="34"/>
      <c r="F74" s="34"/>
      <c r="G74" s="34"/>
      <c r="H74" s="34"/>
      <c r="I74" s="14">
        <f>SUM(C74:H74)</f>
        <v>5</v>
      </c>
      <c r="J74" s="35">
        <f>RANK(I74,$I$3:I133)</f>
        <v>41</v>
      </c>
      <c r="K74" s="36"/>
    </row>
    <row r="75" spans="1:11" x14ac:dyDescent="0.25">
      <c r="A75" s="14" t="s">
        <v>65</v>
      </c>
      <c r="B75" s="34"/>
      <c r="C75" s="34"/>
      <c r="D75" s="34">
        <v>5</v>
      </c>
      <c r="E75" s="34"/>
      <c r="F75" s="34"/>
      <c r="G75" s="34"/>
      <c r="H75" s="34"/>
      <c r="I75" s="14">
        <f>SUM(D75:H75)</f>
        <v>5</v>
      </c>
      <c r="J75" s="35">
        <f>RANK(I75,$I$3:I134)</f>
        <v>41</v>
      </c>
      <c r="K75" s="36"/>
    </row>
    <row r="76" spans="1:11" x14ac:dyDescent="0.25">
      <c r="A76" s="14" t="s">
        <v>24</v>
      </c>
      <c r="B76" s="34">
        <v>5</v>
      </c>
      <c r="C76" s="34"/>
      <c r="D76" s="34"/>
      <c r="E76" s="34"/>
      <c r="F76" s="34"/>
      <c r="G76" s="34"/>
      <c r="H76" s="34"/>
      <c r="I76" s="14">
        <f>SUM(B76:H76)</f>
        <v>5</v>
      </c>
      <c r="J76" s="35">
        <f>RANK(I76,$I$3:I135)</f>
        <v>41</v>
      </c>
      <c r="K76" s="36"/>
    </row>
    <row r="77" spans="1:11" x14ac:dyDescent="0.25">
      <c r="A77" s="14" t="s">
        <v>49</v>
      </c>
      <c r="B77" s="34"/>
      <c r="C77" s="34">
        <v>5</v>
      </c>
      <c r="D77" s="34"/>
      <c r="E77" s="34"/>
      <c r="F77" s="34"/>
      <c r="G77" s="34"/>
      <c r="H77" s="34"/>
      <c r="I77" s="14">
        <f>SUM(C77:H77)</f>
        <v>5</v>
      </c>
      <c r="J77" s="35">
        <f>RANK(I77,$I$3:I136)</f>
        <v>41</v>
      </c>
      <c r="K77" s="36"/>
    </row>
    <row r="78" spans="1:11" x14ac:dyDescent="0.25">
      <c r="A78" s="14" t="s">
        <v>50</v>
      </c>
      <c r="B78" s="34"/>
      <c r="C78" s="34">
        <v>5</v>
      </c>
      <c r="D78" s="34"/>
      <c r="E78" s="34"/>
      <c r="F78" s="34"/>
      <c r="G78" s="34"/>
      <c r="H78" s="34"/>
      <c r="I78" s="14">
        <f>SUM(C78:H78)</f>
        <v>5</v>
      </c>
      <c r="J78" s="35">
        <f>RANK(I78,$I$3:I137)</f>
        <v>41</v>
      </c>
      <c r="K78" s="36"/>
    </row>
    <row r="79" spans="1:11" x14ac:dyDescent="0.25">
      <c r="A79" s="40" t="s">
        <v>92</v>
      </c>
      <c r="B79" s="34"/>
      <c r="C79" s="34"/>
      <c r="D79" s="34"/>
      <c r="E79" s="34"/>
      <c r="F79" s="34"/>
      <c r="G79" s="34">
        <v>5</v>
      </c>
      <c r="H79" s="34"/>
      <c r="I79" s="14">
        <f>SUM(B79:H79)</f>
        <v>5</v>
      </c>
      <c r="J79" s="35">
        <f>RANK(I79,$I$3:I138)</f>
        <v>41</v>
      </c>
      <c r="K79" s="36"/>
    </row>
    <row r="80" spans="1:11" x14ac:dyDescent="0.25">
      <c r="A80" s="14" t="s">
        <v>74</v>
      </c>
      <c r="B80" s="34"/>
      <c r="C80" s="34"/>
      <c r="D80" s="34"/>
      <c r="E80" s="34"/>
      <c r="F80" s="34">
        <v>5</v>
      </c>
      <c r="G80" s="34"/>
      <c r="H80" s="34"/>
      <c r="I80" s="14">
        <f>SUM(B80:H80)</f>
        <v>5</v>
      </c>
      <c r="J80" s="35">
        <f>RANK(I80,$I$3:I139)</f>
        <v>41</v>
      </c>
      <c r="K80" s="14"/>
    </row>
    <row r="81" spans="1:11" x14ac:dyDescent="0.25">
      <c r="A81" s="14" t="s">
        <v>58</v>
      </c>
      <c r="B81" s="34"/>
      <c r="C81" s="34"/>
      <c r="D81" s="34">
        <v>5</v>
      </c>
      <c r="E81" s="34"/>
      <c r="F81" s="34"/>
      <c r="G81" s="34"/>
      <c r="H81" s="34"/>
      <c r="I81" s="14">
        <f>SUM(D81:H81)</f>
        <v>5</v>
      </c>
      <c r="J81" s="35">
        <f>RANK(I81,$I$3:I140)</f>
        <v>41</v>
      </c>
      <c r="K81" s="36"/>
    </row>
    <row r="82" spans="1:11" x14ac:dyDescent="0.25">
      <c r="A82" s="14" t="s">
        <v>75</v>
      </c>
      <c r="B82" s="34"/>
      <c r="C82" s="34"/>
      <c r="D82" s="34"/>
      <c r="E82" s="34"/>
      <c r="F82" s="34">
        <v>5</v>
      </c>
      <c r="G82" s="34"/>
      <c r="H82" s="34"/>
      <c r="I82" s="14">
        <f>SUM(B82:H82)</f>
        <v>5</v>
      </c>
      <c r="J82" s="35">
        <f>RANK(I82,$I$3:I141)</f>
        <v>41</v>
      </c>
      <c r="K82" s="36"/>
    </row>
    <row r="83" spans="1:11" x14ac:dyDescent="0.25">
      <c r="A83" s="14" t="s">
        <v>18</v>
      </c>
      <c r="B83" s="34">
        <v>5</v>
      </c>
      <c r="C83" s="34"/>
      <c r="D83" s="34"/>
      <c r="E83" s="34"/>
      <c r="F83" s="34"/>
      <c r="G83" s="34"/>
      <c r="H83" s="34"/>
      <c r="I83" s="14">
        <f>SUM(B83:H83)</f>
        <v>5</v>
      </c>
      <c r="J83" s="35">
        <f>RANK(I83,$I$3:I142)</f>
        <v>41</v>
      </c>
      <c r="K83" s="36"/>
    </row>
  </sheetData>
  <sortState ref="A3:K83">
    <sortCondition ref="J3:J83"/>
    <sortCondition ref="A3:A83"/>
  </sortState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D971-8DC9-459B-85FC-D244E23CBDB1}">
  <sheetPr>
    <pageSetUpPr fitToPage="1"/>
  </sheetPr>
  <dimension ref="A1:L32"/>
  <sheetViews>
    <sheetView workbookViewId="0">
      <selection activeCell="F9" sqref="F9"/>
    </sheetView>
  </sheetViews>
  <sheetFormatPr defaultRowHeight="15" x14ac:dyDescent="0.25"/>
  <cols>
    <col min="1" max="1" width="23" style="7" customWidth="1"/>
    <col min="2" max="10" width="9.140625" style="7"/>
    <col min="11" max="11" width="16.85546875" style="7" customWidth="1"/>
    <col min="12" max="12" width="53.7109375" style="7" customWidth="1"/>
    <col min="13" max="16384" width="9.140625" style="7"/>
  </cols>
  <sheetData>
    <row r="1" spans="1:12" x14ac:dyDescent="0.25">
      <c r="A1" s="5" t="s">
        <v>6</v>
      </c>
      <c r="B1" s="6"/>
      <c r="C1" s="6"/>
      <c r="D1" s="6"/>
      <c r="E1" s="6"/>
      <c r="F1" s="6"/>
      <c r="G1" s="6"/>
      <c r="H1" s="6"/>
      <c r="K1" s="8"/>
    </row>
    <row r="2" spans="1:12" s="13" customFormat="1" x14ac:dyDescent="0.25">
      <c r="A2" s="9" t="s">
        <v>7</v>
      </c>
      <c r="B2" s="9" t="s">
        <v>0</v>
      </c>
      <c r="C2" s="9" t="s">
        <v>36</v>
      </c>
      <c r="D2" s="9" t="s">
        <v>1</v>
      </c>
      <c r="E2" s="9" t="s">
        <v>2</v>
      </c>
      <c r="F2" s="9" t="s">
        <v>3</v>
      </c>
      <c r="G2" s="9" t="s">
        <v>90</v>
      </c>
      <c r="H2" s="9" t="s">
        <v>34</v>
      </c>
      <c r="I2" s="10" t="s">
        <v>4</v>
      </c>
      <c r="J2" s="11" t="s">
        <v>5</v>
      </c>
      <c r="K2" s="12" t="s">
        <v>35</v>
      </c>
      <c r="L2" s="9" t="s">
        <v>91</v>
      </c>
    </row>
    <row r="3" spans="1:12" s="15" customFormat="1" x14ac:dyDescent="0.25">
      <c r="A3" s="2" t="s">
        <v>37</v>
      </c>
      <c r="B3" s="3"/>
      <c r="C3" s="3">
        <v>88</v>
      </c>
      <c r="D3" s="3">
        <v>5</v>
      </c>
      <c r="E3" s="3">
        <v>5</v>
      </c>
      <c r="F3" s="3">
        <v>81.125</v>
      </c>
      <c r="G3" s="3"/>
      <c r="H3" s="3"/>
      <c r="I3" s="2">
        <f t="shared" ref="I3:I11" si="0">SUM(B3:H3)</f>
        <v>179.125</v>
      </c>
      <c r="J3" s="1">
        <f>RANK(I3,$I$3:I51)</f>
        <v>1</v>
      </c>
      <c r="K3" s="4">
        <v>4280</v>
      </c>
      <c r="L3" s="16"/>
    </row>
    <row r="4" spans="1:12" s="15" customFormat="1" x14ac:dyDescent="0.25">
      <c r="A4" s="2" t="s">
        <v>10</v>
      </c>
      <c r="B4" s="3">
        <v>76.5</v>
      </c>
      <c r="C4" s="3"/>
      <c r="D4" s="3"/>
      <c r="E4" s="3">
        <v>5</v>
      </c>
      <c r="F4" s="3">
        <v>70.5</v>
      </c>
      <c r="G4" s="3">
        <v>10</v>
      </c>
      <c r="H4" s="3"/>
      <c r="I4" s="2">
        <f t="shared" si="0"/>
        <v>162</v>
      </c>
      <c r="J4" s="1">
        <f>RANK(I4,$I$3:I52)</f>
        <v>2</v>
      </c>
      <c r="K4" s="4">
        <v>1026</v>
      </c>
      <c r="L4" s="16"/>
    </row>
    <row r="5" spans="1:12" s="15" customFormat="1" x14ac:dyDescent="0.25">
      <c r="A5" s="2" t="s">
        <v>61</v>
      </c>
      <c r="B5" s="3"/>
      <c r="C5" s="3"/>
      <c r="D5" s="3">
        <v>144.75</v>
      </c>
      <c r="E5" s="3"/>
      <c r="F5" s="3"/>
      <c r="G5" s="3"/>
      <c r="H5" s="3"/>
      <c r="I5" s="2">
        <f t="shared" si="0"/>
        <v>144.75</v>
      </c>
      <c r="J5" s="1">
        <f>RANK(I5,$I$3:I53)</f>
        <v>3</v>
      </c>
      <c r="K5" s="4">
        <v>4070</v>
      </c>
      <c r="L5" s="16"/>
    </row>
    <row r="6" spans="1:12" s="15" customFormat="1" x14ac:dyDescent="0.25">
      <c r="A6" s="2" t="s">
        <v>15</v>
      </c>
      <c r="B6" s="3">
        <v>5</v>
      </c>
      <c r="C6" s="3">
        <v>5</v>
      </c>
      <c r="D6" s="3">
        <v>5</v>
      </c>
      <c r="E6" s="3"/>
      <c r="F6" s="3">
        <v>5</v>
      </c>
      <c r="G6" s="3">
        <v>89</v>
      </c>
      <c r="H6" s="3"/>
      <c r="I6" s="2">
        <f t="shared" si="0"/>
        <v>109</v>
      </c>
      <c r="J6" s="1">
        <f>RANK(I6,$I$3:I54)</f>
        <v>4</v>
      </c>
      <c r="K6" s="4"/>
      <c r="L6" s="16"/>
    </row>
    <row r="7" spans="1:12" x14ac:dyDescent="0.25">
      <c r="A7" s="2" t="s">
        <v>25</v>
      </c>
      <c r="B7" s="3">
        <v>5</v>
      </c>
      <c r="C7" s="3"/>
      <c r="D7" s="3">
        <v>5</v>
      </c>
      <c r="E7" s="3"/>
      <c r="F7" s="3">
        <v>5</v>
      </c>
      <c r="G7" s="3">
        <v>87</v>
      </c>
      <c r="H7" s="3"/>
      <c r="I7" s="2">
        <f t="shared" si="0"/>
        <v>102</v>
      </c>
      <c r="J7" s="1">
        <f>RANK(I7,$I$3:I55)</f>
        <v>5</v>
      </c>
      <c r="K7" s="4"/>
      <c r="L7" s="14"/>
    </row>
    <row r="8" spans="1:12" x14ac:dyDescent="0.25">
      <c r="A8" s="2" t="s">
        <v>88</v>
      </c>
      <c r="B8" s="3"/>
      <c r="C8" s="3"/>
      <c r="D8" s="3"/>
      <c r="E8" s="3">
        <v>10</v>
      </c>
      <c r="F8" s="3">
        <v>90.25</v>
      </c>
      <c r="G8" s="3"/>
      <c r="H8" s="3"/>
      <c r="I8" s="2">
        <f t="shared" si="0"/>
        <v>100.25</v>
      </c>
      <c r="J8" s="1">
        <f>RANK(I8,$I$3:I56)</f>
        <v>6</v>
      </c>
      <c r="K8" s="4">
        <v>2190</v>
      </c>
      <c r="L8" s="14"/>
    </row>
    <row r="9" spans="1:12" x14ac:dyDescent="0.25">
      <c r="A9" s="2" t="s">
        <v>12</v>
      </c>
      <c r="B9" s="3">
        <v>5</v>
      </c>
      <c r="C9" s="3"/>
      <c r="D9" s="3">
        <v>5</v>
      </c>
      <c r="E9" s="3">
        <v>10</v>
      </c>
      <c r="F9" s="3">
        <v>5</v>
      </c>
      <c r="G9" s="3">
        <v>74</v>
      </c>
      <c r="H9" s="3"/>
      <c r="I9" s="2">
        <f t="shared" si="0"/>
        <v>99</v>
      </c>
      <c r="J9" s="1">
        <f>RANK(I9,$I$3:I57)</f>
        <v>7</v>
      </c>
      <c r="K9" s="4"/>
      <c r="L9" s="14"/>
    </row>
    <row r="10" spans="1:12" x14ac:dyDescent="0.25">
      <c r="A10" s="2" t="s">
        <v>73</v>
      </c>
      <c r="B10" s="3">
        <v>5</v>
      </c>
      <c r="C10" s="3">
        <v>10</v>
      </c>
      <c r="D10" s="3">
        <v>10</v>
      </c>
      <c r="E10" s="3">
        <v>10</v>
      </c>
      <c r="F10" s="3">
        <v>10</v>
      </c>
      <c r="G10" s="3"/>
      <c r="H10" s="3"/>
      <c r="I10" s="2">
        <f t="shared" si="0"/>
        <v>45</v>
      </c>
      <c r="J10" s="1">
        <f>RANK(I10,$I$3:I58)</f>
        <v>8</v>
      </c>
      <c r="K10" s="4"/>
      <c r="L10" s="14"/>
    </row>
    <row r="11" spans="1:12" x14ac:dyDescent="0.25">
      <c r="A11" s="2" t="s">
        <v>14</v>
      </c>
      <c r="B11" s="3">
        <v>10</v>
      </c>
      <c r="C11" s="3"/>
      <c r="D11" s="3">
        <v>10</v>
      </c>
      <c r="E11" s="3">
        <v>10</v>
      </c>
      <c r="F11" s="3"/>
      <c r="G11" s="3">
        <v>10</v>
      </c>
      <c r="H11" s="3"/>
      <c r="I11" s="2">
        <f t="shared" si="0"/>
        <v>40</v>
      </c>
      <c r="J11" s="1">
        <f>RANK(I11,$I$3:I59)</f>
        <v>9</v>
      </c>
      <c r="K11" s="4"/>
      <c r="L11" s="14"/>
    </row>
    <row r="12" spans="1:12" x14ac:dyDescent="0.25">
      <c r="A12" s="17" t="s">
        <v>85</v>
      </c>
      <c r="B12" s="18"/>
      <c r="C12" s="18">
        <v>5</v>
      </c>
      <c r="D12" s="18"/>
      <c r="E12" s="18"/>
      <c r="F12" s="18">
        <v>5</v>
      </c>
      <c r="G12" s="18">
        <v>5</v>
      </c>
      <c r="H12" s="18"/>
      <c r="I12" s="17">
        <f>SUM(C12:H12)</f>
        <v>15</v>
      </c>
      <c r="J12" s="19">
        <f>RANK(I12,$I$3:I60)</f>
        <v>10</v>
      </c>
      <c r="K12" s="20"/>
      <c r="L12" s="14"/>
    </row>
    <row r="13" spans="1:12" x14ac:dyDescent="0.25">
      <c r="A13" s="17" t="s">
        <v>17</v>
      </c>
      <c r="B13" s="18">
        <v>5</v>
      </c>
      <c r="C13" s="18"/>
      <c r="D13" s="18"/>
      <c r="E13" s="18">
        <v>5</v>
      </c>
      <c r="F13" s="18">
        <v>5</v>
      </c>
      <c r="G13" s="18"/>
      <c r="H13" s="18"/>
      <c r="I13" s="17">
        <f>SUM(B13:H13)</f>
        <v>15</v>
      </c>
      <c r="J13" s="19">
        <f>RANK(I13,$I$3:I61)</f>
        <v>10</v>
      </c>
      <c r="K13" s="20"/>
      <c r="L13" s="14"/>
    </row>
    <row r="14" spans="1:12" x14ac:dyDescent="0.25">
      <c r="A14" s="17" t="s">
        <v>45</v>
      </c>
      <c r="B14" s="18"/>
      <c r="C14" s="18">
        <v>5</v>
      </c>
      <c r="D14" s="18"/>
      <c r="E14" s="18">
        <v>5</v>
      </c>
      <c r="F14" s="18">
        <v>5</v>
      </c>
      <c r="G14" s="18"/>
      <c r="H14" s="18"/>
      <c r="I14" s="17">
        <f>SUM(C14:H14)</f>
        <v>15</v>
      </c>
      <c r="J14" s="19">
        <f>RANK(I14,$I$3:I62)</f>
        <v>10</v>
      </c>
      <c r="K14" s="20"/>
      <c r="L14" s="14"/>
    </row>
    <row r="15" spans="1:12" x14ac:dyDescent="0.25">
      <c r="A15" s="17" t="s">
        <v>57</v>
      </c>
      <c r="B15" s="18"/>
      <c r="C15" s="18"/>
      <c r="D15" s="18">
        <v>5</v>
      </c>
      <c r="E15" s="18">
        <v>5</v>
      </c>
      <c r="F15" s="18"/>
      <c r="G15" s="18">
        <v>5</v>
      </c>
      <c r="H15" s="18"/>
      <c r="I15" s="17">
        <f>SUM(B15:H15)</f>
        <v>15</v>
      </c>
      <c r="J15" s="19">
        <f>RANK(I15,$I$3:I62)</f>
        <v>10</v>
      </c>
      <c r="K15" s="20"/>
      <c r="L15" s="14"/>
    </row>
    <row r="16" spans="1:12" x14ac:dyDescent="0.25">
      <c r="A16" s="21" t="s">
        <v>38</v>
      </c>
      <c r="B16" s="22"/>
      <c r="C16" s="22">
        <v>5</v>
      </c>
      <c r="D16" s="22">
        <v>5</v>
      </c>
      <c r="E16" s="22"/>
      <c r="F16" s="22"/>
      <c r="G16" s="22"/>
      <c r="H16" s="22"/>
      <c r="I16" s="23">
        <f>SUM(C16:H16)</f>
        <v>10</v>
      </c>
      <c r="J16" s="24">
        <f>RANK(I16,$I$3:I64)</f>
        <v>14</v>
      </c>
      <c r="K16" s="25"/>
      <c r="L16" s="14"/>
    </row>
    <row r="17" spans="1:12" x14ac:dyDescent="0.25">
      <c r="A17" s="26" t="s">
        <v>70</v>
      </c>
      <c r="B17" s="27"/>
      <c r="C17" s="27"/>
      <c r="D17" s="27"/>
      <c r="E17" s="27">
        <v>5</v>
      </c>
      <c r="F17" s="27">
        <v>5</v>
      </c>
      <c r="G17" s="27"/>
      <c r="H17" s="27"/>
      <c r="I17" s="26">
        <f>SUM(B17:H17)</f>
        <v>10</v>
      </c>
      <c r="J17" s="24">
        <f>RANK(I17,$I$3:I65)</f>
        <v>14</v>
      </c>
      <c r="K17" s="28"/>
      <c r="L17" s="14"/>
    </row>
    <row r="18" spans="1:12" x14ac:dyDescent="0.25">
      <c r="A18" s="26" t="s">
        <v>67</v>
      </c>
      <c r="B18" s="27"/>
      <c r="C18" s="27"/>
      <c r="D18" s="27"/>
      <c r="E18" s="27">
        <v>5</v>
      </c>
      <c r="F18" s="27">
        <v>5</v>
      </c>
      <c r="G18" s="27"/>
      <c r="H18" s="27"/>
      <c r="I18" s="26">
        <f>SUM(D18:H18)</f>
        <v>10</v>
      </c>
      <c r="J18" s="24">
        <f>RANK(I18,$I$3:I66)</f>
        <v>14</v>
      </c>
      <c r="K18" s="28"/>
      <c r="L18" s="14"/>
    </row>
    <row r="19" spans="1:12" x14ac:dyDescent="0.25">
      <c r="A19" s="26" t="s">
        <v>69</v>
      </c>
      <c r="B19" s="27"/>
      <c r="C19" s="27"/>
      <c r="D19" s="27"/>
      <c r="E19" s="27">
        <v>5</v>
      </c>
      <c r="F19" s="27">
        <v>5</v>
      </c>
      <c r="G19" s="27"/>
      <c r="H19" s="27"/>
      <c r="I19" s="26">
        <f>SUM(B19:H19)</f>
        <v>10</v>
      </c>
      <c r="J19" s="24">
        <f>RANK(I19,$I$3:I67)</f>
        <v>14</v>
      </c>
      <c r="K19" s="28"/>
      <c r="L19" s="14"/>
    </row>
    <row r="20" spans="1:12" x14ac:dyDescent="0.25">
      <c r="A20" s="26" t="s">
        <v>86</v>
      </c>
      <c r="B20" s="27">
        <v>5</v>
      </c>
      <c r="C20" s="27"/>
      <c r="D20" s="27"/>
      <c r="E20" s="27"/>
      <c r="F20" s="27">
        <v>5</v>
      </c>
      <c r="G20" s="27"/>
      <c r="H20" s="27"/>
      <c r="I20" s="26">
        <f>SUM(B20:H20)</f>
        <v>10</v>
      </c>
      <c r="J20" s="24">
        <f>RANK(I20,$I$3:I68)</f>
        <v>14</v>
      </c>
      <c r="K20" s="28"/>
      <c r="L20" s="14"/>
    </row>
    <row r="21" spans="1:12" x14ac:dyDescent="0.25">
      <c r="A21" s="26" t="s">
        <v>80</v>
      </c>
      <c r="B21" s="27"/>
      <c r="C21" s="27"/>
      <c r="D21" s="27"/>
      <c r="E21" s="27"/>
      <c r="F21" s="27">
        <v>5</v>
      </c>
      <c r="G21" s="27">
        <v>5</v>
      </c>
      <c r="H21" s="27"/>
      <c r="I21" s="26">
        <f>SUM(B21:H21)</f>
        <v>10</v>
      </c>
      <c r="J21" s="24">
        <f>RANK(I21,$I$3:I68)</f>
        <v>14</v>
      </c>
      <c r="K21" s="28"/>
      <c r="L21" s="14"/>
    </row>
    <row r="22" spans="1:12" x14ac:dyDescent="0.25">
      <c r="A22" s="26" t="s">
        <v>42</v>
      </c>
      <c r="B22" s="27"/>
      <c r="C22" s="27">
        <v>5</v>
      </c>
      <c r="D22" s="27"/>
      <c r="E22" s="27"/>
      <c r="F22" s="27"/>
      <c r="G22" s="27">
        <v>5</v>
      </c>
      <c r="H22" s="27"/>
      <c r="I22" s="26">
        <f>SUM(C22:H22)</f>
        <v>10</v>
      </c>
      <c r="J22" s="24">
        <f>RANK(I22,$I$3:I69)</f>
        <v>14</v>
      </c>
      <c r="K22" s="28"/>
      <c r="L22" s="14"/>
    </row>
    <row r="23" spans="1:12" x14ac:dyDescent="0.25">
      <c r="A23" s="26" t="s">
        <v>27</v>
      </c>
      <c r="B23" s="27">
        <v>5</v>
      </c>
      <c r="C23" s="27"/>
      <c r="D23" s="27"/>
      <c r="E23" s="27"/>
      <c r="F23" s="27">
        <v>5</v>
      </c>
      <c r="G23" s="27"/>
      <c r="H23" s="27"/>
      <c r="I23" s="26">
        <f t="shared" ref="I23:I28" si="1">SUM(B23:H23)</f>
        <v>10</v>
      </c>
      <c r="J23" s="24">
        <f>RANK(I23,$I$3:I71)</f>
        <v>14</v>
      </c>
      <c r="K23" s="28"/>
      <c r="L23" s="14"/>
    </row>
    <row r="24" spans="1:12" x14ac:dyDescent="0.25">
      <c r="A24" s="29" t="s">
        <v>84</v>
      </c>
      <c r="B24" s="30"/>
      <c r="C24" s="30"/>
      <c r="D24" s="30"/>
      <c r="E24" s="30"/>
      <c r="F24" s="30">
        <v>5</v>
      </c>
      <c r="G24" s="30"/>
      <c r="H24" s="30"/>
      <c r="I24" s="29">
        <f t="shared" si="1"/>
        <v>5</v>
      </c>
      <c r="J24" s="31">
        <f>RANK(I24,$I$3:I71)</f>
        <v>22</v>
      </c>
      <c r="K24" s="32"/>
      <c r="L24" s="14"/>
    </row>
    <row r="25" spans="1:12" x14ac:dyDescent="0.25">
      <c r="A25" s="29" t="s">
        <v>31</v>
      </c>
      <c r="B25" s="30">
        <v>5</v>
      </c>
      <c r="C25" s="30"/>
      <c r="D25" s="30"/>
      <c r="E25" s="30"/>
      <c r="F25" s="30"/>
      <c r="G25" s="30"/>
      <c r="H25" s="30"/>
      <c r="I25" s="29">
        <f t="shared" si="1"/>
        <v>5</v>
      </c>
      <c r="J25" s="31">
        <f>RANK(I25,$I$3:I72)</f>
        <v>22</v>
      </c>
      <c r="K25" s="32"/>
      <c r="L25" s="14"/>
    </row>
    <row r="26" spans="1:12" x14ac:dyDescent="0.25">
      <c r="A26" s="29" t="s">
        <v>82</v>
      </c>
      <c r="B26" s="30"/>
      <c r="C26" s="30"/>
      <c r="D26" s="30"/>
      <c r="E26" s="30"/>
      <c r="F26" s="30">
        <v>5</v>
      </c>
      <c r="G26" s="30"/>
      <c r="H26" s="30"/>
      <c r="I26" s="29">
        <f t="shared" si="1"/>
        <v>5</v>
      </c>
      <c r="J26" s="31">
        <f>RANK(I26,$I$3:I74)</f>
        <v>22</v>
      </c>
      <c r="K26" s="32"/>
      <c r="L26" s="14"/>
    </row>
    <row r="27" spans="1:12" x14ac:dyDescent="0.25">
      <c r="A27" s="29" t="s">
        <v>29</v>
      </c>
      <c r="B27" s="30">
        <v>5</v>
      </c>
      <c r="C27" s="30"/>
      <c r="D27" s="30"/>
      <c r="E27" s="30"/>
      <c r="F27" s="30"/>
      <c r="G27" s="30"/>
      <c r="H27" s="30"/>
      <c r="I27" s="29">
        <v>5</v>
      </c>
      <c r="J27" s="31">
        <f>RANK(I27,$I$3:I79)</f>
        <v>22</v>
      </c>
      <c r="K27" s="32"/>
      <c r="L27" s="14"/>
    </row>
    <row r="28" spans="1:12" x14ac:dyDescent="0.25">
      <c r="A28" s="29" t="s">
        <v>16</v>
      </c>
      <c r="B28" s="30">
        <v>5</v>
      </c>
      <c r="C28" s="30"/>
      <c r="D28" s="30"/>
      <c r="E28" s="30"/>
      <c r="F28" s="30"/>
      <c r="G28" s="30"/>
      <c r="H28" s="30"/>
      <c r="I28" s="29">
        <f t="shared" si="1"/>
        <v>5</v>
      </c>
      <c r="J28" s="31">
        <f>RANK(I28,$I$3:I80)</f>
        <v>22</v>
      </c>
      <c r="K28" s="32"/>
      <c r="L28" s="14"/>
    </row>
    <row r="29" spans="1:12" x14ac:dyDescent="0.25">
      <c r="A29" s="29" t="s">
        <v>53</v>
      </c>
      <c r="B29" s="30"/>
      <c r="C29" s="30">
        <v>5</v>
      </c>
      <c r="D29" s="30"/>
      <c r="E29" s="30"/>
      <c r="F29" s="30"/>
      <c r="G29" s="30"/>
      <c r="H29" s="30"/>
      <c r="I29" s="29">
        <f>SUM(C29:H29)</f>
        <v>5</v>
      </c>
      <c r="J29" s="31">
        <f>RANK(I29,$I$3:I82)</f>
        <v>22</v>
      </c>
      <c r="K29" s="32"/>
      <c r="L29" s="14"/>
    </row>
    <row r="30" spans="1:12" x14ac:dyDescent="0.25">
      <c r="A30" s="33" t="s">
        <v>51</v>
      </c>
      <c r="B30" s="30"/>
      <c r="C30" s="30">
        <v>5</v>
      </c>
      <c r="D30" s="30"/>
      <c r="E30" s="30"/>
      <c r="F30" s="30"/>
      <c r="G30" s="30"/>
      <c r="H30" s="30"/>
      <c r="I30" s="29">
        <f>SUM(C30:H30)</f>
        <v>5</v>
      </c>
      <c r="J30" s="31">
        <f>RANK(I30,$I$3:I83)</f>
        <v>22</v>
      </c>
      <c r="K30" s="32"/>
      <c r="L30" s="14"/>
    </row>
    <row r="31" spans="1:12" x14ac:dyDescent="0.25">
      <c r="A31" s="29" t="s">
        <v>77</v>
      </c>
      <c r="B31" s="30"/>
      <c r="C31" s="30"/>
      <c r="D31" s="30"/>
      <c r="E31" s="30"/>
      <c r="F31" s="30">
        <v>5</v>
      </c>
      <c r="G31" s="30"/>
      <c r="H31" s="30"/>
      <c r="I31" s="29">
        <f>SUM(B31:H31)</f>
        <v>5</v>
      </c>
      <c r="J31" s="31">
        <f>RANK(I31,$I$3:I87)</f>
        <v>22</v>
      </c>
      <c r="K31" s="32"/>
      <c r="L31" s="14"/>
    </row>
    <row r="32" spans="1:12" x14ac:dyDescent="0.25">
      <c r="A32" s="29" t="s">
        <v>22</v>
      </c>
      <c r="B32" s="30">
        <v>5</v>
      </c>
      <c r="C32" s="30"/>
      <c r="D32" s="30"/>
      <c r="E32" s="30"/>
      <c r="F32" s="30"/>
      <c r="G32" s="30"/>
      <c r="H32" s="30"/>
      <c r="I32" s="29">
        <f>SUM(B32:H32)</f>
        <v>5</v>
      </c>
      <c r="J32" s="31">
        <f>RANK(I32,$I$3:I90)</f>
        <v>22</v>
      </c>
      <c r="K32" s="32"/>
      <c r="L32" s="14"/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</vt:lpstr>
      <vt:lpstr>Finals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Ward</dc:creator>
  <cp:lastModifiedBy>Tenneile Rice</cp:lastModifiedBy>
  <cp:lastPrinted>2018-09-16T19:04:46Z</cp:lastPrinted>
  <dcterms:created xsi:type="dcterms:W3CDTF">2017-12-21T15:15:08Z</dcterms:created>
  <dcterms:modified xsi:type="dcterms:W3CDTF">2018-10-02T16:42:47Z</dcterms:modified>
</cp:coreProperties>
</file>